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1"/>
  </bookViews>
  <sheets>
    <sheet name="文华" sheetId="1" r:id="rId1"/>
    <sheet name="东城区" sheetId="4" r:id="rId2"/>
    <sheet name="辰星" sheetId="5" r:id="rId3"/>
    <sheet name="诚信" sheetId="6" r:id="rId4"/>
    <sheet name="胡兰" sheetId="7" r:id="rId5"/>
    <sheet name="盛达威" sheetId="9" r:id="rId6"/>
    <sheet name="增峰" sheetId="8" r:id="rId7"/>
    <sheet name="康欣" sheetId="15" r:id="rId8"/>
    <sheet name="振丰农资" sheetId="16" r:id="rId9"/>
    <sheet name="鑫明泰" sheetId="17" r:id="rId10"/>
    <sheet name="新鸿顺" sheetId="18" r:id="rId11"/>
    <sheet name="鑫海环境" sheetId="19" r:id="rId12"/>
  </sheets>
  <definedNames>
    <definedName name="_xlnm.Print_Titles" localSheetId="0">文华!$1:$3</definedName>
    <definedName name="_xlnm.Print_Titles" localSheetId="1">东城区!$1:$3</definedName>
    <definedName name="_xlnm.Print_Titles" localSheetId="2">辰星!$1:$3</definedName>
    <definedName name="_xlnm.Print_Titles" localSheetId="3">诚信!$1:$3</definedName>
    <definedName name="_xlnm.Print_Titles" localSheetId="4">胡兰!$1:$3</definedName>
    <definedName name="_xlnm.Print_Titles" localSheetId="6">增峰!$1:$2</definedName>
    <definedName name="_xlnm.Print_Titles" localSheetId="5">盛达威!$1:$3</definedName>
    <definedName name="_xlnm.Print_Titles" localSheetId="7">康欣!$1:$3</definedName>
    <definedName name="_xlnm.Print_Titles" localSheetId="8">振丰农资!$1:$3</definedName>
    <definedName name="_xlnm.Print_Titles" localSheetId="9">鑫明泰!$1:$3</definedName>
    <definedName name="_xlnm.Print_Titles" localSheetId="10">新鸿顺!$1:$3</definedName>
    <definedName name="_xlnm.Print_Titles" localSheetId="11">鑫海环境!$1:$3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<sst xmlns="http://schemas.openxmlformats.org/spreadsheetml/2006/main" count="11656" uniqueCount="3774">
  <si>
    <t>文水县文华职业培训学校2023年全民技能培训合格人员花名册</t>
  </si>
  <si>
    <t>序号</t>
  </si>
  <si>
    <t>姓名</t>
  </si>
  <si>
    <t>性别</t>
  </si>
  <si>
    <t>身份证号</t>
  </si>
  <si>
    <t>人员类型</t>
  </si>
  <si>
    <t>建档立卡</t>
  </si>
  <si>
    <t>结业成绩</t>
  </si>
  <si>
    <t>合格证书编号</t>
  </si>
  <si>
    <t>职业资格证书号</t>
  </si>
  <si>
    <t>理论30%</t>
  </si>
  <si>
    <t>实操70%</t>
  </si>
  <si>
    <t>总成绩</t>
  </si>
  <si>
    <t>培训考核结果</t>
  </si>
  <si>
    <t>成晓宇</t>
  </si>
  <si>
    <t>女</t>
  </si>
  <si>
    <t>142322********0020</t>
  </si>
  <si>
    <t>农村劳动力</t>
  </si>
  <si>
    <t>否</t>
  </si>
  <si>
    <t>合格</t>
  </si>
  <si>
    <t>141102202304686</t>
  </si>
  <si>
    <t>李慧娟</t>
  </si>
  <si>
    <t>142322********3526</t>
  </si>
  <si>
    <t>141102202304687</t>
  </si>
  <si>
    <t>郭志仙</t>
  </si>
  <si>
    <t>141121********0126</t>
  </si>
  <si>
    <t>141102202304688</t>
  </si>
  <si>
    <t>侯淑娟</t>
  </si>
  <si>
    <t>142322********8624</t>
  </si>
  <si>
    <t>141102202304689</t>
  </si>
  <si>
    <t>王二青</t>
  </si>
  <si>
    <t>141121********0048</t>
  </si>
  <si>
    <t>141102202304690</t>
  </si>
  <si>
    <t>郭爱娟</t>
  </si>
  <si>
    <t>142322********002X</t>
  </si>
  <si>
    <t>城镇登记失业人员</t>
  </si>
  <si>
    <t>141102202304691</t>
  </si>
  <si>
    <t>郭春玲</t>
  </si>
  <si>
    <t>142303********4524</t>
  </si>
  <si>
    <t>141102202304692</t>
  </si>
  <si>
    <t>陈高敏</t>
  </si>
  <si>
    <t>142322********4545</t>
  </si>
  <si>
    <t>141102202304693</t>
  </si>
  <si>
    <t>郭小红</t>
  </si>
  <si>
    <t>142322********4024</t>
  </si>
  <si>
    <t>141102202304694</t>
  </si>
  <si>
    <t>吕敬芝</t>
  </si>
  <si>
    <t>142322********2524</t>
  </si>
  <si>
    <t>141102202304695</t>
  </si>
  <si>
    <t>权翠花</t>
  </si>
  <si>
    <t>142322********3022</t>
  </si>
  <si>
    <t>141102202304696</t>
  </si>
  <si>
    <t>李淑琴</t>
  </si>
  <si>
    <t>142322********7520</t>
  </si>
  <si>
    <t>141102202304697</t>
  </si>
  <si>
    <t>李建华</t>
  </si>
  <si>
    <t>142322********4524</t>
  </si>
  <si>
    <t>141102202304698</t>
  </si>
  <si>
    <t>张新艳</t>
  </si>
  <si>
    <t>142322********1067</t>
  </si>
  <si>
    <t>141102202304699</t>
  </si>
  <si>
    <t>董建花</t>
  </si>
  <si>
    <t>141122********0025</t>
  </si>
  <si>
    <t>141102202304700</t>
  </si>
  <si>
    <t>韩向红</t>
  </si>
  <si>
    <t>142322********1046</t>
  </si>
  <si>
    <t>141102202304701</t>
  </si>
  <si>
    <t>崔丽俊</t>
  </si>
  <si>
    <t>141121********0025</t>
  </si>
  <si>
    <t>141102202304702</t>
  </si>
  <si>
    <t>陈晓丽</t>
  </si>
  <si>
    <t>142322********4022</t>
  </si>
  <si>
    <t>141102202304703</t>
  </si>
  <si>
    <t>孙霞霞</t>
  </si>
  <si>
    <t>142322********4025</t>
  </si>
  <si>
    <t>141102202304704</t>
  </si>
  <si>
    <t>郭春丽</t>
  </si>
  <si>
    <t>142322********2022</t>
  </si>
  <si>
    <t>141102202304705</t>
  </si>
  <si>
    <t>陈婧</t>
  </si>
  <si>
    <t>142323********1028</t>
  </si>
  <si>
    <t>141102202304706</t>
  </si>
  <si>
    <t>李小连</t>
  </si>
  <si>
    <t>142333********0621</t>
  </si>
  <si>
    <t>141102202304707</t>
  </si>
  <si>
    <t>李俊霞</t>
  </si>
  <si>
    <t>142322********1048</t>
  </si>
  <si>
    <t>141102202304708</t>
  </si>
  <si>
    <t>刘丽华</t>
  </si>
  <si>
    <t>142322********4045</t>
  </si>
  <si>
    <t>141102202304709</t>
  </si>
  <si>
    <t>段欢欢</t>
  </si>
  <si>
    <t>142322********5021</t>
  </si>
  <si>
    <t>141102202304710</t>
  </si>
  <si>
    <t>刘常娟</t>
  </si>
  <si>
    <t>142322********7022</t>
  </si>
  <si>
    <t>141102202304711</t>
  </si>
  <si>
    <t>刘建玲</t>
  </si>
  <si>
    <t>142322********3026</t>
  </si>
  <si>
    <t>141102202304712</t>
  </si>
  <si>
    <t>庞江梅</t>
  </si>
  <si>
    <t>142322********702X</t>
  </si>
  <si>
    <t>141102202304713</t>
  </si>
  <si>
    <t>王爱花</t>
  </si>
  <si>
    <t>142322********302X</t>
  </si>
  <si>
    <t>141102202304714</t>
  </si>
  <si>
    <t>樊丽辉</t>
  </si>
  <si>
    <t>142322********1022</t>
  </si>
  <si>
    <t>141102202304715</t>
  </si>
  <si>
    <t>温凤青</t>
  </si>
  <si>
    <t>142322********4020</t>
  </si>
  <si>
    <t>141102202304716</t>
  </si>
  <si>
    <t>陈瀚</t>
  </si>
  <si>
    <t>男</t>
  </si>
  <si>
    <t>142322********1018</t>
  </si>
  <si>
    <t>141102202304717</t>
  </si>
  <si>
    <t>张佩燕</t>
  </si>
  <si>
    <t>141121********0060</t>
  </si>
  <si>
    <t>141102202304718</t>
  </si>
  <si>
    <t>杨蓓</t>
  </si>
  <si>
    <t>142322********2025</t>
  </si>
  <si>
    <t>141102202304719</t>
  </si>
  <si>
    <t>严晓慧</t>
  </si>
  <si>
    <t>141102202304720</t>
  </si>
  <si>
    <t>刘月意</t>
  </si>
  <si>
    <t>142322********4543</t>
  </si>
  <si>
    <t>141102202304721</t>
  </si>
  <si>
    <t>周晓艳</t>
  </si>
  <si>
    <t>142322********0048</t>
  </si>
  <si>
    <t>141102202304722</t>
  </si>
  <si>
    <t>于彩红</t>
  </si>
  <si>
    <t>142322********7524</t>
  </si>
  <si>
    <t>141102202304723</t>
  </si>
  <si>
    <t>于彩林</t>
  </si>
  <si>
    <t>142322********752X</t>
  </si>
  <si>
    <t>141102202304724</t>
  </si>
  <si>
    <t>路慧辉</t>
  </si>
  <si>
    <t>142322********406X</t>
  </si>
  <si>
    <t>141102202304725</t>
  </si>
  <si>
    <t>张永红</t>
  </si>
  <si>
    <t>142322********5527</t>
  </si>
  <si>
    <t>141102202304726</t>
  </si>
  <si>
    <t>司马美蕊</t>
  </si>
  <si>
    <t>140109********3021</t>
  </si>
  <si>
    <t>141102202304727</t>
  </si>
  <si>
    <t>肖雪倩</t>
  </si>
  <si>
    <t>141121********0027</t>
  </si>
  <si>
    <t>141102202304728</t>
  </si>
  <si>
    <t>成晓俊</t>
  </si>
  <si>
    <t>142322********0027</t>
  </si>
  <si>
    <t>141102202304729</t>
  </si>
  <si>
    <t>周凤娇</t>
  </si>
  <si>
    <t>142303********2645</t>
  </si>
  <si>
    <t>141102202306129</t>
  </si>
  <si>
    <t>张倩倩</t>
  </si>
  <si>
    <t>142322********8627</t>
  </si>
  <si>
    <t>141102202306130</t>
  </si>
  <si>
    <t>张婷婷</t>
  </si>
  <si>
    <t>142322********1041</t>
  </si>
  <si>
    <t>141102202306131</t>
  </si>
  <si>
    <t>胡金华</t>
  </si>
  <si>
    <t>142322********5041</t>
  </si>
  <si>
    <t>141102202306132</t>
  </si>
  <si>
    <t>闫静琳</t>
  </si>
  <si>
    <t>142322********8667</t>
  </si>
  <si>
    <t>14110220230613</t>
  </si>
  <si>
    <t>任海莲</t>
  </si>
  <si>
    <t>142322********7565</t>
  </si>
  <si>
    <t>141102202306134</t>
  </si>
  <si>
    <t>贺桂琴</t>
  </si>
  <si>
    <t>142322********3545</t>
  </si>
  <si>
    <t>141102202306135</t>
  </si>
  <si>
    <t>张春玲</t>
  </si>
  <si>
    <t>142322********452X</t>
  </si>
  <si>
    <t>141102202306136</t>
  </si>
  <si>
    <t>王丽珍</t>
  </si>
  <si>
    <t>142322********2027</t>
  </si>
  <si>
    <t>141102202306137</t>
  </si>
  <si>
    <t>王佳鑫</t>
  </si>
  <si>
    <t>141121********0028</t>
  </si>
  <si>
    <t>141102202306138</t>
  </si>
  <si>
    <t>刘秀丽</t>
  </si>
  <si>
    <t>142228********3506</t>
  </si>
  <si>
    <t>141102202306139</t>
  </si>
  <si>
    <t>吴丽俊</t>
  </si>
  <si>
    <t>142322********5524</t>
  </si>
  <si>
    <t>141102202306140</t>
  </si>
  <si>
    <t>杜晓艳</t>
  </si>
  <si>
    <t>142322********8648</t>
  </si>
  <si>
    <t>141102202306141</t>
  </si>
  <si>
    <t>梁月月</t>
  </si>
  <si>
    <t>141102202306142</t>
  </si>
  <si>
    <t>王庆亚</t>
  </si>
  <si>
    <t>142322********8626</t>
  </si>
  <si>
    <t>141102202306143</t>
  </si>
  <si>
    <t>吴丽娜</t>
  </si>
  <si>
    <t>142322********3543</t>
  </si>
  <si>
    <t>141102202306144</t>
  </si>
  <si>
    <t>韩德萍</t>
  </si>
  <si>
    <t>142322********2544</t>
  </si>
  <si>
    <t>141102202306145</t>
  </si>
  <si>
    <t>李转英</t>
  </si>
  <si>
    <t>142322********5026</t>
  </si>
  <si>
    <t>141102202306146</t>
  </si>
  <si>
    <t>贾红丽</t>
  </si>
  <si>
    <t>142303********2623</t>
  </si>
  <si>
    <t>141102202306147</t>
  </si>
  <si>
    <t>马江丽</t>
  </si>
  <si>
    <t>142322********4528</t>
  </si>
  <si>
    <t>141102202306148</t>
  </si>
  <si>
    <t>李云霄</t>
  </si>
  <si>
    <t>142322********1029</t>
  </si>
  <si>
    <t>141102202306149</t>
  </si>
  <si>
    <t>孙转转</t>
  </si>
  <si>
    <t>142322********1521</t>
  </si>
  <si>
    <t>141102202306150</t>
  </si>
  <si>
    <t>高华</t>
  </si>
  <si>
    <t>142322********5520</t>
  </si>
  <si>
    <t>141102202306151</t>
  </si>
  <si>
    <t>蔚芝秀</t>
  </si>
  <si>
    <t>142322********8625</t>
  </si>
  <si>
    <t>141102202306152</t>
  </si>
  <si>
    <t>李文艳</t>
  </si>
  <si>
    <t>142322********3549</t>
  </si>
  <si>
    <t>141102202306153</t>
  </si>
  <si>
    <t>李文娟</t>
  </si>
  <si>
    <t>141102202306154</t>
  </si>
  <si>
    <t>张建丽</t>
  </si>
  <si>
    <t>142322********0046</t>
  </si>
  <si>
    <t>141102202306155</t>
  </si>
  <si>
    <t>孟雅媛</t>
  </si>
  <si>
    <t>141121********0026</t>
  </si>
  <si>
    <t>141102202306156</t>
  </si>
  <si>
    <t>段桂俊</t>
  </si>
  <si>
    <t>142322********4088</t>
  </si>
  <si>
    <t>141102202306157</t>
  </si>
  <si>
    <t>成俊花</t>
  </si>
  <si>
    <t>142322********0025</t>
  </si>
  <si>
    <t>141102202306158</t>
  </si>
  <si>
    <t>刘辉</t>
  </si>
  <si>
    <t>141121********0044</t>
  </si>
  <si>
    <t>141102202306159</t>
  </si>
  <si>
    <t>安红红</t>
  </si>
  <si>
    <t>142431********6026</t>
  </si>
  <si>
    <t>141102202306160</t>
  </si>
  <si>
    <t>闫彩虹</t>
  </si>
  <si>
    <t>141122********0023</t>
  </si>
  <si>
    <t>141102202306161</t>
  </si>
  <si>
    <t>魏芳</t>
  </si>
  <si>
    <t>140421********4022</t>
  </si>
  <si>
    <t>141102202306162</t>
  </si>
  <si>
    <t>任雪梅</t>
  </si>
  <si>
    <t>142322********7543</t>
  </si>
  <si>
    <t>141102202306163</t>
  </si>
  <si>
    <t>任继莲</t>
  </si>
  <si>
    <t>141102202306164</t>
  </si>
  <si>
    <t>范丽</t>
  </si>
  <si>
    <t>142322********1023</t>
  </si>
  <si>
    <t>141102202306165</t>
  </si>
  <si>
    <t>刘小菲</t>
  </si>
  <si>
    <t>142331********1027</t>
  </si>
  <si>
    <t>141102202306166</t>
  </si>
  <si>
    <t>刘润珍</t>
  </si>
  <si>
    <t>141121********0088</t>
  </si>
  <si>
    <t>141102202306167</t>
  </si>
  <si>
    <t>李春香</t>
  </si>
  <si>
    <t>142322********0026</t>
  </si>
  <si>
    <t>141102202306168</t>
  </si>
  <si>
    <t>成爱萍</t>
  </si>
  <si>
    <t>142322********7027</t>
  </si>
  <si>
    <t>141102202306169</t>
  </si>
  <si>
    <t>孟星妙</t>
  </si>
  <si>
    <t>142322********3521</t>
  </si>
  <si>
    <t>141102202306170</t>
  </si>
  <si>
    <t>李小兰</t>
  </si>
  <si>
    <t>141102202306171</t>
  </si>
  <si>
    <t>赵晋英</t>
  </si>
  <si>
    <t>141102202306172</t>
  </si>
  <si>
    <t>任爱琴</t>
  </si>
  <si>
    <t>142322********7527</t>
  </si>
  <si>
    <t>141102202306173</t>
  </si>
  <si>
    <t>贺俊青</t>
  </si>
  <si>
    <t>142322********3529</t>
  </si>
  <si>
    <t>141102202306174</t>
  </si>
  <si>
    <t>卢变琴</t>
  </si>
  <si>
    <t>141121********004X</t>
  </si>
  <si>
    <t>141102202306128</t>
  </si>
  <si>
    <t>米世娇</t>
  </si>
  <si>
    <t>142322********3544</t>
  </si>
  <si>
    <t>141102202312390</t>
  </si>
  <si>
    <t>武金晶</t>
  </si>
  <si>
    <t>142322********0023</t>
  </si>
  <si>
    <t>141102202312391</t>
  </si>
  <si>
    <t>赵得英</t>
  </si>
  <si>
    <t>142322********4029</t>
  </si>
  <si>
    <t>141102202312392</t>
  </si>
  <si>
    <t>宋丹丹</t>
  </si>
  <si>
    <t>141102202312393</t>
  </si>
  <si>
    <t>秦永梅</t>
  </si>
  <si>
    <t>142322********004X</t>
  </si>
  <si>
    <t>141102202312394</t>
  </si>
  <si>
    <t>武晨霞</t>
  </si>
  <si>
    <t>141102202312395</t>
  </si>
  <si>
    <t>刘苗</t>
  </si>
  <si>
    <t>141102202312396</t>
  </si>
  <si>
    <t>张晓静</t>
  </si>
  <si>
    <t>141121********0064</t>
  </si>
  <si>
    <t>141102202312397</t>
  </si>
  <si>
    <t>岳文娟</t>
  </si>
  <si>
    <t>141121********014X</t>
  </si>
  <si>
    <t>141102202312398</t>
  </si>
  <si>
    <t>成爱珍</t>
  </si>
  <si>
    <t>141102202312399</t>
  </si>
  <si>
    <t>王跃玲</t>
  </si>
  <si>
    <t>142322********0061</t>
  </si>
  <si>
    <t>141102202312400</t>
  </si>
  <si>
    <t>孙维丽</t>
  </si>
  <si>
    <t>142322********3527</t>
  </si>
  <si>
    <t>141102202312401</t>
  </si>
  <si>
    <t>岳继莲</t>
  </si>
  <si>
    <t>142322********0022</t>
  </si>
  <si>
    <t>141102202312402</t>
  </si>
  <si>
    <t>王二梅</t>
  </si>
  <si>
    <t>141102********0028</t>
  </si>
  <si>
    <t>141102202312403</t>
  </si>
  <si>
    <t>吕娟娟</t>
  </si>
  <si>
    <t>141102202312404</t>
  </si>
  <si>
    <t>杨静雯</t>
  </si>
  <si>
    <t>142322********0049</t>
  </si>
  <si>
    <t>141102202312405</t>
  </si>
  <si>
    <t>郭小珍</t>
  </si>
  <si>
    <t>141102202312406</t>
  </si>
  <si>
    <t>赵淑梅</t>
  </si>
  <si>
    <t>141102202312407</t>
  </si>
  <si>
    <t>闫芸姣</t>
  </si>
  <si>
    <t>142322********7042</t>
  </si>
  <si>
    <t>141102202312408</t>
  </si>
  <si>
    <t>王建梅</t>
  </si>
  <si>
    <t>142322********0042</t>
  </si>
  <si>
    <t>141102202312409</t>
  </si>
  <si>
    <t>邢凤娟</t>
  </si>
  <si>
    <t>141121********0068</t>
  </si>
  <si>
    <t>141102202312410</t>
  </si>
  <si>
    <t>王嘉鑫</t>
  </si>
  <si>
    <t>141102202312411</t>
  </si>
  <si>
    <t>岳海霞</t>
  </si>
  <si>
    <t>141102202312412</t>
  </si>
  <si>
    <t>裴晓晓</t>
  </si>
  <si>
    <t>142322********8622</t>
  </si>
  <si>
    <t>141102202312413</t>
  </si>
  <si>
    <t>岳燕平</t>
  </si>
  <si>
    <t>141102202312414</t>
  </si>
  <si>
    <t>李洋</t>
  </si>
  <si>
    <t>141121********0120</t>
  </si>
  <si>
    <t>141102202312415</t>
  </si>
  <si>
    <t>段彩平</t>
  </si>
  <si>
    <t>141102202312416</t>
  </si>
  <si>
    <t>郭月萍</t>
  </si>
  <si>
    <t>141102202312417</t>
  </si>
  <si>
    <t>武变娥</t>
  </si>
  <si>
    <t>141124********0124</t>
  </si>
  <si>
    <t>141102202312418</t>
  </si>
  <si>
    <t>郭惠俊</t>
  </si>
  <si>
    <t>142322********7026</t>
  </si>
  <si>
    <t>141102202312419</t>
  </si>
  <si>
    <t>武艳平</t>
  </si>
  <si>
    <t>142322********7525</t>
  </si>
  <si>
    <t>141102202312420</t>
  </si>
  <si>
    <t>马晓霞</t>
  </si>
  <si>
    <t>141102202312421</t>
  </si>
  <si>
    <t>刘丽丽</t>
  </si>
  <si>
    <t>142322********8329</t>
  </si>
  <si>
    <t>141102202312422</t>
  </si>
  <si>
    <t>霍红艳</t>
  </si>
  <si>
    <t>142322********4525</t>
  </si>
  <si>
    <t>141102202312423</t>
  </si>
  <si>
    <t>李姝颖</t>
  </si>
  <si>
    <t>141121********0021</t>
  </si>
  <si>
    <t>141102202312424</t>
  </si>
  <si>
    <t>王瑞萍</t>
  </si>
  <si>
    <t>141102202312425</t>
  </si>
  <si>
    <t>文美琴</t>
  </si>
  <si>
    <t>141102202312426</t>
  </si>
  <si>
    <t>李亚辉</t>
  </si>
  <si>
    <t>142322********3523</t>
  </si>
  <si>
    <t>141102202312427</t>
  </si>
  <si>
    <t>王淑香</t>
  </si>
  <si>
    <t>141102202312428</t>
  </si>
  <si>
    <t>王文娟</t>
  </si>
  <si>
    <t>142322********0029</t>
  </si>
  <si>
    <t>141102202312429</t>
  </si>
  <si>
    <t>吕爱娥</t>
  </si>
  <si>
    <t>141121********0066</t>
  </si>
  <si>
    <t>141102202312430</t>
  </si>
  <si>
    <t>穆佳欢</t>
  </si>
  <si>
    <t>141121********0187</t>
  </si>
  <si>
    <t>141102202312431</t>
  </si>
  <si>
    <t>王四女</t>
  </si>
  <si>
    <t>141102202312432</t>
  </si>
  <si>
    <t>刘永琴</t>
  </si>
  <si>
    <t>142322********2527</t>
  </si>
  <si>
    <t>141102202312433</t>
  </si>
  <si>
    <t>郭俊花</t>
  </si>
  <si>
    <t>1411020422001114</t>
  </si>
  <si>
    <t>李小艳</t>
  </si>
  <si>
    <t>142331********002X</t>
  </si>
  <si>
    <t>1411020422001116</t>
  </si>
  <si>
    <t>牛彩红</t>
  </si>
  <si>
    <t>1411020422001117</t>
  </si>
  <si>
    <t>郭花</t>
  </si>
  <si>
    <t>1411020422001118</t>
  </si>
  <si>
    <t>张春燕</t>
  </si>
  <si>
    <t>142322********0065</t>
  </si>
  <si>
    <t>1411020422001120</t>
  </si>
  <si>
    <t>宁改风</t>
  </si>
  <si>
    <t>1411020422001121</t>
  </si>
  <si>
    <t>王君</t>
  </si>
  <si>
    <t>142322********8328</t>
  </si>
  <si>
    <t>1411210422000832</t>
  </si>
  <si>
    <t>杨小丽</t>
  </si>
  <si>
    <t>142322********4529</t>
  </si>
  <si>
    <t>1411210421001998</t>
  </si>
  <si>
    <t>张艳香</t>
  </si>
  <si>
    <t>142322********8321</t>
  </si>
  <si>
    <t>1411210421001997</t>
  </si>
  <si>
    <t>米利萍</t>
  </si>
  <si>
    <t>1411210412000276</t>
  </si>
  <si>
    <t>张美芬</t>
  </si>
  <si>
    <t>1411210420000185</t>
  </si>
  <si>
    <t>梁建玲</t>
  </si>
  <si>
    <t>1411210420000187</t>
  </si>
  <si>
    <t>牛丽梅</t>
  </si>
  <si>
    <t>142322********1026</t>
  </si>
  <si>
    <t>1411210412000212</t>
  </si>
  <si>
    <t>郭美瑾</t>
  </si>
  <si>
    <t>1411210420000198</t>
  </si>
  <si>
    <t>成海霞</t>
  </si>
  <si>
    <t>1411210412000229</t>
  </si>
  <si>
    <t>李永华</t>
  </si>
  <si>
    <t>1411210418003128</t>
  </si>
  <si>
    <t>韩佩英</t>
  </si>
  <si>
    <t>1411210421002007</t>
  </si>
  <si>
    <t>李铁香</t>
  </si>
  <si>
    <t>1411210418001871</t>
  </si>
  <si>
    <t>吕电梅</t>
  </si>
  <si>
    <t>142322********8320</t>
  </si>
  <si>
    <t>1411210418003134</t>
  </si>
  <si>
    <t>张丽俊</t>
  </si>
  <si>
    <t>141121********0020</t>
  </si>
  <si>
    <t>1411210417000741</t>
  </si>
  <si>
    <t>张文霞</t>
  </si>
  <si>
    <t>141121********0147</t>
  </si>
  <si>
    <t>1411210423000739</t>
  </si>
  <si>
    <t>韩果霞</t>
  </si>
  <si>
    <t>1411210412000237</t>
  </si>
  <si>
    <t>韩胖胖</t>
  </si>
  <si>
    <t>142322********4065</t>
  </si>
  <si>
    <t>1411210423000740</t>
  </si>
  <si>
    <t>李玲女</t>
  </si>
  <si>
    <t>141121********0082</t>
  </si>
  <si>
    <t>1411210421002001</t>
  </si>
  <si>
    <t>师晓佩</t>
  </si>
  <si>
    <t>1411210423000743</t>
  </si>
  <si>
    <t>刘五儿</t>
  </si>
  <si>
    <t>142322********1024</t>
  </si>
  <si>
    <t>1411210417000732</t>
  </si>
  <si>
    <t>李艳霞</t>
  </si>
  <si>
    <t>1411210420000183</t>
  </si>
  <si>
    <t>段艳平</t>
  </si>
  <si>
    <t>141121********0022</t>
  </si>
  <si>
    <t>1411210423000744</t>
  </si>
  <si>
    <t>张玲芝</t>
  </si>
  <si>
    <t>1411210417000742</t>
  </si>
  <si>
    <t>成清华</t>
  </si>
  <si>
    <t>142322********0068</t>
  </si>
  <si>
    <t>1411210412000224</t>
  </si>
  <si>
    <t>武变林</t>
  </si>
  <si>
    <t>142322********8327</t>
  </si>
  <si>
    <t>1411210420000188</t>
  </si>
  <si>
    <t>阴江虹</t>
  </si>
  <si>
    <t>1411210423000745</t>
  </si>
  <si>
    <t>冯利花</t>
  </si>
  <si>
    <t>142322********0044</t>
  </si>
  <si>
    <t>1411210412000236</t>
  </si>
  <si>
    <t>文改琴</t>
  </si>
  <si>
    <t>1411210417000733</t>
  </si>
  <si>
    <t>张二花</t>
  </si>
  <si>
    <t>141121********0061</t>
  </si>
  <si>
    <t>1411210423000773</t>
  </si>
  <si>
    <t>张晓媛</t>
  </si>
  <si>
    <t>1411210418004025</t>
  </si>
  <si>
    <t>李玉英</t>
  </si>
  <si>
    <t>1411210419002012</t>
  </si>
  <si>
    <t>韩东霞</t>
  </si>
  <si>
    <t>1411210412000239</t>
  </si>
  <si>
    <t>张彩霞</t>
  </si>
  <si>
    <t>141121********0024</t>
  </si>
  <si>
    <t>1411210419002029</t>
  </si>
  <si>
    <t>李金芳</t>
  </si>
  <si>
    <t>1411210423000746</t>
  </si>
  <si>
    <t>樊文娟</t>
  </si>
  <si>
    <t>141121********0207</t>
  </si>
  <si>
    <t>202308020001</t>
  </si>
  <si>
    <t>温丽霞</t>
  </si>
  <si>
    <t>142322********4026</t>
  </si>
  <si>
    <t>202308020002</t>
  </si>
  <si>
    <t>梁丽锋</t>
  </si>
  <si>
    <t>141121********0063</t>
  </si>
  <si>
    <t>202308020003</t>
  </si>
  <si>
    <t>杨雅清</t>
  </si>
  <si>
    <t>142330********6224</t>
  </si>
  <si>
    <t>202308020004</t>
  </si>
  <si>
    <t>薛瑞红</t>
  </si>
  <si>
    <t>202308020005</t>
  </si>
  <si>
    <t>郭瑞</t>
  </si>
  <si>
    <t>142322********5547</t>
  </si>
  <si>
    <t>202308020006</t>
  </si>
  <si>
    <t>曹燕</t>
  </si>
  <si>
    <t>202308020007</t>
  </si>
  <si>
    <t>梁俊霞</t>
  </si>
  <si>
    <t>142322********3029</t>
  </si>
  <si>
    <t>202308020008</t>
  </si>
  <si>
    <t>成静</t>
  </si>
  <si>
    <t>142322********4043</t>
  </si>
  <si>
    <t>202308020009</t>
  </si>
  <si>
    <t>程飞</t>
  </si>
  <si>
    <t>141121********007X</t>
  </si>
  <si>
    <t>202308020010</t>
  </si>
  <si>
    <t>贺慧</t>
  </si>
  <si>
    <t>142322********3028</t>
  </si>
  <si>
    <t>202308020011</t>
  </si>
  <si>
    <t>陈晓</t>
  </si>
  <si>
    <t>141121********0043</t>
  </si>
  <si>
    <t>202308020012</t>
  </si>
  <si>
    <t>韩英芝</t>
  </si>
  <si>
    <t>142322********1027</t>
  </si>
  <si>
    <t>202308020013</t>
  </si>
  <si>
    <t>李雪娇</t>
  </si>
  <si>
    <t>202308020014</t>
  </si>
  <si>
    <t>李振英</t>
  </si>
  <si>
    <t>202308020015</t>
  </si>
  <si>
    <t>李庆青</t>
  </si>
  <si>
    <t>202308020016</t>
  </si>
  <si>
    <t>薛璟玲</t>
  </si>
  <si>
    <t>202308020017</t>
  </si>
  <si>
    <t>吕盛娟</t>
  </si>
  <si>
    <t>142322********4028</t>
  </si>
  <si>
    <t>202308020018</t>
  </si>
  <si>
    <t>张晓俊</t>
  </si>
  <si>
    <t>142322********4046</t>
  </si>
  <si>
    <t>202308020019</t>
  </si>
  <si>
    <t>张晓红</t>
  </si>
  <si>
    <t>142322********4042</t>
  </si>
  <si>
    <t>202308020020</t>
  </si>
  <si>
    <t>李婵娟</t>
  </si>
  <si>
    <t>202308020021</t>
  </si>
  <si>
    <t>梁振亚</t>
  </si>
  <si>
    <t>141121********0041</t>
  </si>
  <si>
    <t>202308020022</t>
  </si>
  <si>
    <t>梁丽</t>
  </si>
  <si>
    <t>142322********3044</t>
  </si>
  <si>
    <t>202308020023</t>
  </si>
  <si>
    <t>孟新娟</t>
  </si>
  <si>
    <t>202308020024</t>
  </si>
  <si>
    <t>李俊青</t>
  </si>
  <si>
    <t>142322********2049</t>
  </si>
  <si>
    <t>202308020025</t>
  </si>
  <si>
    <t>任志丽</t>
  </si>
  <si>
    <t>202308020026</t>
  </si>
  <si>
    <t>武金越</t>
  </si>
  <si>
    <t>142322********7523</t>
  </si>
  <si>
    <t>202308020027</t>
  </si>
  <si>
    <t>郭英英</t>
  </si>
  <si>
    <t>141121********0065</t>
  </si>
  <si>
    <t>202308020028</t>
  </si>
  <si>
    <t>141121********0083</t>
  </si>
  <si>
    <t>202308020029</t>
  </si>
  <si>
    <t>李文静</t>
  </si>
  <si>
    <t>202308020030</t>
  </si>
  <si>
    <t>张坤</t>
  </si>
  <si>
    <t>202308020031</t>
  </si>
  <si>
    <t>武川博</t>
  </si>
  <si>
    <t>142327********6633</t>
  </si>
  <si>
    <t>202308020032</t>
  </si>
  <si>
    <t>任静</t>
  </si>
  <si>
    <t>142322********6542</t>
  </si>
  <si>
    <t>202308020033</t>
  </si>
  <si>
    <t>郝垚</t>
  </si>
  <si>
    <t>141121********0144</t>
  </si>
  <si>
    <t>202308020034</t>
  </si>
  <si>
    <t>刘悦颖</t>
  </si>
  <si>
    <t>141121********006X</t>
  </si>
  <si>
    <t>202308020035</t>
  </si>
  <si>
    <t>成兆原</t>
  </si>
  <si>
    <t>141121********008X</t>
  </si>
  <si>
    <t>202308020036</t>
  </si>
  <si>
    <t>解佳妮</t>
  </si>
  <si>
    <t>142322********6521</t>
  </si>
  <si>
    <t>202308020037</t>
  </si>
  <si>
    <t>杨明慧</t>
  </si>
  <si>
    <t>是</t>
  </si>
  <si>
    <t>202308020038</t>
  </si>
  <si>
    <t>高婧慧</t>
  </si>
  <si>
    <t>142322********3524</t>
  </si>
  <si>
    <t>202308020039</t>
  </si>
  <si>
    <t>张爽</t>
  </si>
  <si>
    <t>202308020040</t>
  </si>
  <si>
    <t>武润芝</t>
  </si>
  <si>
    <t>142322********0040</t>
  </si>
  <si>
    <t>202308020041</t>
  </si>
  <si>
    <t>王晋虹</t>
  </si>
  <si>
    <t>202308020042</t>
  </si>
  <si>
    <t>李婷婷</t>
  </si>
  <si>
    <t>142322********3522</t>
  </si>
  <si>
    <t>202308020043</t>
  </si>
  <si>
    <t>马欣悦</t>
  </si>
  <si>
    <t>202308020044</t>
  </si>
  <si>
    <t>韩科越</t>
  </si>
  <si>
    <t>141121********0143</t>
  </si>
  <si>
    <t>202308020045</t>
  </si>
  <si>
    <t>王冉</t>
  </si>
  <si>
    <t>141121********0181</t>
  </si>
  <si>
    <t>202308020046</t>
  </si>
  <si>
    <t>宋子鹏</t>
  </si>
  <si>
    <t>141121********0053</t>
  </si>
  <si>
    <t>202308020047</t>
  </si>
  <si>
    <t>张越</t>
  </si>
  <si>
    <t>202308020048</t>
  </si>
  <si>
    <t>张敏</t>
  </si>
  <si>
    <t>202308020049</t>
  </si>
  <si>
    <t>赵羽姿</t>
  </si>
  <si>
    <t>202308020050</t>
  </si>
  <si>
    <t>武文姣</t>
  </si>
  <si>
    <t>202308020051</t>
  </si>
  <si>
    <t>韩丽琴</t>
  </si>
  <si>
    <t>141121********0101</t>
  </si>
  <si>
    <t>202308020052</t>
  </si>
  <si>
    <t>王婕</t>
  </si>
  <si>
    <t>202308020053</t>
  </si>
  <si>
    <t>梁欣妮</t>
  </si>
  <si>
    <t>141121********0100</t>
  </si>
  <si>
    <t>202308020054</t>
  </si>
  <si>
    <t>赵哲靖</t>
  </si>
  <si>
    <t>141121********001X</t>
  </si>
  <si>
    <t>202308020055</t>
  </si>
  <si>
    <t>成雪</t>
  </si>
  <si>
    <t>202308020148</t>
  </si>
  <si>
    <t>李阿龙</t>
  </si>
  <si>
    <t>141121********0011</t>
  </si>
  <si>
    <t>202308020149</t>
  </si>
  <si>
    <t>刘冰</t>
  </si>
  <si>
    <t>142322********104X</t>
  </si>
  <si>
    <t>202308020150</t>
  </si>
  <si>
    <t>李妙</t>
  </si>
  <si>
    <t>202308020151</t>
  </si>
  <si>
    <t>成星</t>
  </si>
  <si>
    <t>141121********0081</t>
  </si>
  <si>
    <t>202308020152</t>
  </si>
  <si>
    <t>武一丹</t>
  </si>
  <si>
    <t>202308020153</t>
  </si>
  <si>
    <t>庞信</t>
  </si>
  <si>
    <t>142322********3515</t>
  </si>
  <si>
    <t>202308020154</t>
  </si>
  <si>
    <t>武紫阳</t>
  </si>
  <si>
    <t>142322********0017</t>
  </si>
  <si>
    <t>202308020155</t>
  </si>
  <si>
    <t>石淼</t>
  </si>
  <si>
    <t>202308020156</t>
  </si>
  <si>
    <t>张文娟</t>
  </si>
  <si>
    <t>142322********1527</t>
  </si>
  <si>
    <t>202308020157</t>
  </si>
  <si>
    <t>刘润艳</t>
  </si>
  <si>
    <t>142322********6529</t>
  </si>
  <si>
    <t>202308020158</t>
  </si>
  <si>
    <t>姚嘉悦</t>
  </si>
  <si>
    <t>202308020159</t>
  </si>
  <si>
    <t>刘晓宇</t>
  </si>
  <si>
    <t>141127********0047</t>
  </si>
  <si>
    <t>202308020160</t>
  </si>
  <si>
    <t>张庆</t>
  </si>
  <si>
    <t>202308020161</t>
  </si>
  <si>
    <t>任佩</t>
  </si>
  <si>
    <t>142322********0063</t>
  </si>
  <si>
    <t>202308020162</t>
  </si>
  <si>
    <t>宋宇薇</t>
  </si>
  <si>
    <t>142322********1025</t>
  </si>
  <si>
    <t>202308020163</t>
  </si>
  <si>
    <t>赵江兴</t>
  </si>
  <si>
    <t>141121********0047</t>
  </si>
  <si>
    <t>202308020164</t>
  </si>
  <si>
    <t>贺雪</t>
  </si>
  <si>
    <t>141121********0045</t>
  </si>
  <si>
    <t>202308020165</t>
  </si>
  <si>
    <t>武新生</t>
  </si>
  <si>
    <t>202308020166</t>
  </si>
  <si>
    <t>贾泽珺</t>
  </si>
  <si>
    <t>142322********0028</t>
  </si>
  <si>
    <t>202308020167</t>
  </si>
  <si>
    <t>武玉</t>
  </si>
  <si>
    <t>142322********4526</t>
  </si>
  <si>
    <t>202308020168</t>
  </si>
  <si>
    <t>王雅倩</t>
  </si>
  <si>
    <t>202308020169</t>
  </si>
  <si>
    <t>段家承</t>
  </si>
  <si>
    <t>141121********0031</t>
  </si>
  <si>
    <t>202308020170</t>
  </si>
  <si>
    <t>梁睿</t>
  </si>
  <si>
    <t>202308020171</t>
  </si>
  <si>
    <t>韩璐</t>
  </si>
  <si>
    <t>141121********0122</t>
  </si>
  <si>
    <t>202308020172</t>
  </si>
  <si>
    <t>王瑞霞</t>
  </si>
  <si>
    <t>142322********8628</t>
  </si>
  <si>
    <t>202308020173</t>
  </si>
  <si>
    <t>杜志豪</t>
  </si>
  <si>
    <t>141121********0037</t>
  </si>
  <si>
    <t>202308020174</t>
  </si>
  <si>
    <t>文水县东城区职业培训学校2023年全民技能培训合格人员花名册</t>
  </si>
  <si>
    <t>孙兴艳</t>
  </si>
  <si>
    <t>142322********354X</t>
  </si>
  <si>
    <t>141102202304770</t>
  </si>
  <si>
    <t>斛丕珍</t>
  </si>
  <si>
    <t>141102202304771</t>
  </si>
  <si>
    <t>孙瑞霞</t>
  </si>
  <si>
    <t>142322********3560</t>
  </si>
  <si>
    <t>141102202304772</t>
  </si>
  <si>
    <t>吴晓俊</t>
  </si>
  <si>
    <t>141102202304773</t>
  </si>
  <si>
    <t>张晓敏</t>
  </si>
  <si>
    <t>142322********4048</t>
  </si>
  <si>
    <t>141102202304774</t>
  </si>
  <si>
    <t>王文艳</t>
  </si>
  <si>
    <t>141102202304775</t>
  </si>
  <si>
    <t>李文涛</t>
  </si>
  <si>
    <t>141102202304776</t>
  </si>
  <si>
    <t>周丽娟</t>
  </si>
  <si>
    <t>142322********862X</t>
  </si>
  <si>
    <t>141102202304777</t>
  </si>
  <si>
    <t>贾维霞</t>
  </si>
  <si>
    <t>142322********8629</t>
  </si>
  <si>
    <t>141102202304778</t>
  </si>
  <si>
    <t>申莎莎</t>
  </si>
  <si>
    <t>142322********6024</t>
  </si>
  <si>
    <t>141102202304779</t>
  </si>
  <si>
    <t>武凤娇</t>
  </si>
  <si>
    <t>141102202304780</t>
  </si>
  <si>
    <t>白丽娟</t>
  </si>
  <si>
    <t>141102202304781</t>
  </si>
  <si>
    <t>弓逸凡</t>
  </si>
  <si>
    <t>142322********7545</t>
  </si>
  <si>
    <t>141102202304782</t>
  </si>
  <si>
    <t>杨桃</t>
  </si>
  <si>
    <t>141121********0089</t>
  </si>
  <si>
    <t>141102202304783</t>
  </si>
  <si>
    <t>闫丽虹</t>
  </si>
  <si>
    <t>142322********8644</t>
  </si>
  <si>
    <t>141102202304784</t>
  </si>
  <si>
    <t>周文鑫</t>
  </si>
  <si>
    <t>141121********0080</t>
  </si>
  <si>
    <t>141102202304785</t>
  </si>
  <si>
    <t>武鸿</t>
  </si>
  <si>
    <t>142322********3528</t>
  </si>
  <si>
    <t>141102202304786</t>
  </si>
  <si>
    <t>梁金梅</t>
  </si>
  <si>
    <t>141102202304787</t>
  </si>
  <si>
    <t>武晓婷</t>
  </si>
  <si>
    <t>141102202304788</t>
  </si>
  <si>
    <t>韩慧</t>
  </si>
  <si>
    <t>141102202304789</t>
  </si>
  <si>
    <t>王瑞利</t>
  </si>
  <si>
    <t>142322********402X</t>
  </si>
  <si>
    <t>141102202304790</t>
  </si>
  <si>
    <t>胡晋方</t>
  </si>
  <si>
    <t>141102202304791</t>
  </si>
  <si>
    <t>李志华</t>
  </si>
  <si>
    <t>141102202304792</t>
  </si>
  <si>
    <t>温永丽</t>
  </si>
  <si>
    <t>142322********4069</t>
  </si>
  <si>
    <t>141102202304793</t>
  </si>
  <si>
    <t>郭燕</t>
  </si>
  <si>
    <t>141102202304794</t>
  </si>
  <si>
    <t>刘利霞</t>
  </si>
  <si>
    <t>141102202304795</t>
  </si>
  <si>
    <t>田晋先</t>
  </si>
  <si>
    <t>142322********704X</t>
  </si>
  <si>
    <t>141102202304796</t>
  </si>
  <si>
    <t>田素娟</t>
  </si>
  <si>
    <t>141102202304797</t>
  </si>
  <si>
    <t>白晓敏</t>
  </si>
  <si>
    <t>141122********0063</t>
  </si>
  <si>
    <t>141102202304798</t>
  </si>
  <si>
    <t>裴化美</t>
  </si>
  <si>
    <t>141102202304799</t>
  </si>
  <si>
    <t>武春娟</t>
  </si>
  <si>
    <t>141121********0085</t>
  </si>
  <si>
    <t>141102202304800</t>
  </si>
  <si>
    <t>张丽娟</t>
  </si>
  <si>
    <t>142431********3321</t>
  </si>
  <si>
    <t>141102202304801</t>
  </si>
  <si>
    <t>张雪妮</t>
  </si>
  <si>
    <t>142322********3548</t>
  </si>
  <si>
    <t>141102202304802</t>
  </si>
  <si>
    <t>孟志林</t>
  </si>
  <si>
    <t>141102202304803</t>
  </si>
  <si>
    <t>柳变培</t>
  </si>
  <si>
    <t>141102202304804</t>
  </si>
  <si>
    <t>马银燕</t>
  </si>
  <si>
    <t>141102202304805</t>
  </si>
  <si>
    <t>邓鹏丽</t>
  </si>
  <si>
    <t>141102202304806</t>
  </si>
  <si>
    <t>陈丽萍</t>
  </si>
  <si>
    <t>142322********3520</t>
  </si>
  <si>
    <t>141102202304807</t>
  </si>
  <si>
    <t>王春华</t>
  </si>
  <si>
    <t>141102202304808</t>
  </si>
  <si>
    <t>赵宏辉</t>
  </si>
  <si>
    <t>141102202304809</t>
  </si>
  <si>
    <t>斛淑珍</t>
  </si>
  <si>
    <t>142327********4529</t>
  </si>
  <si>
    <t>141102202304810</t>
  </si>
  <si>
    <t>康常丽</t>
  </si>
  <si>
    <t>142322********4040</t>
  </si>
  <si>
    <t>141102202304811</t>
  </si>
  <si>
    <t>韩兆楠</t>
  </si>
  <si>
    <t>142322********4061</t>
  </si>
  <si>
    <t>141102202304812</t>
  </si>
  <si>
    <t>宋帅花</t>
  </si>
  <si>
    <t>141102202304813</t>
  </si>
  <si>
    <t>王秀珍</t>
  </si>
  <si>
    <t>142322********3547</t>
  </si>
  <si>
    <t>141102202304814</t>
  </si>
  <si>
    <t>闫爱琴</t>
  </si>
  <si>
    <t>142322********706X</t>
  </si>
  <si>
    <t>141102202304815</t>
  </si>
  <si>
    <t>弓跃跃</t>
  </si>
  <si>
    <t>141102202304816</t>
  </si>
  <si>
    <t>刘二琴</t>
  </si>
  <si>
    <t>141102202304817</t>
  </si>
  <si>
    <t>苏转转</t>
  </si>
  <si>
    <t>141182********0086</t>
  </si>
  <si>
    <t>141102202304818</t>
  </si>
  <si>
    <t>武丽娜</t>
  </si>
  <si>
    <t>142322********4521</t>
  </si>
  <si>
    <t>141102202304819</t>
  </si>
  <si>
    <t>弓鹏晶</t>
  </si>
  <si>
    <t>142322********1028</t>
  </si>
  <si>
    <t xml:space="preserve">141102202306175 </t>
  </si>
  <si>
    <t>郝晓帆</t>
  </si>
  <si>
    <t xml:space="preserve">141102202306176 </t>
  </si>
  <si>
    <t>张晓艳</t>
  </si>
  <si>
    <t xml:space="preserve">141102202306177 </t>
  </si>
  <si>
    <t>张宗芬</t>
  </si>
  <si>
    <t>142322********3601</t>
  </si>
  <si>
    <t xml:space="preserve">141102202306178 </t>
  </si>
  <si>
    <t>王亚晶</t>
  </si>
  <si>
    <t>城镇劳动力</t>
  </si>
  <si>
    <t xml:space="preserve">141102202306179 </t>
  </si>
  <si>
    <t>韩丽娜</t>
  </si>
  <si>
    <t xml:space="preserve">141102202306180 </t>
  </si>
  <si>
    <t>吴梦梦</t>
  </si>
  <si>
    <t>142322********352X</t>
  </si>
  <si>
    <t xml:space="preserve">141102202306181 </t>
  </si>
  <si>
    <t>翟俊梅</t>
  </si>
  <si>
    <t xml:space="preserve">141102202306182 </t>
  </si>
  <si>
    <t>成建丽</t>
  </si>
  <si>
    <t xml:space="preserve">141102202306183 </t>
  </si>
  <si>
    <t>王丽梅</t>
  </si>
  <si>
    <t>142322********3020</t>
  </si>
  <si>
    <t xml:space="preserve">141102202306184 </t>
  </si>
  <si>
    <t>李志荣</t>
  </si>
  <si>
    <t>142322********4080</t>
  </si>
  <si>
    <t xml:space="preserve">141102202306185 </t>
  </si>
  <si>
    <t>成晓敏</t>
  </si>
  <si>
    <t xml:space="preserve">141102202306186 </t>
  </si>
  <si>
    <t>刘海燕</t>
  </si>
  <si>
    <t>142325********7521</t>
  </si>
  <si>
    <t xml:space="preserve">141102202306187 </t>
  </si>
  <si>
    <t>程秀娥</t>
  </si>
  <si>
    <t>142322********0549</t>
  </si>
  <si>
    <t xml:space="preserve">141102202306188 </t>
  </si>
  <si>
    <t>段惠</t>
  </si>
  <si>
    <t>142322********2047</t>
  </si>
  <si>
    <t xml:space="preserve">141102202306189 </t>
  </si>
  <si>
    <t>王如如</t>
  </si>
  <si>
    <t>142322********7521</t>
  </si>
  <si>
    <t xml:space="preserve">141102202306190 </t>
  </si>
  <si>
    <t>韩倩</t>
  </si>
  <si>
    <t>142430********2422</t>
  </si>
  <si>
    <t xml:space="preserve">141102202306191 </t>
  </si>
  <si>
    <t>石江涛</t>
  </si>
  <si>
    <t>141121********0141</t>
  </si>
  <si>
    <t xml:space="preserve">141102202306192 </t>
  </si>
  <si>
    <t>张淑娟</t>
  </si>
  <si>
    <t>142322********202X</t>
  </si>
  <si>
    <t xml:space="preserve">141102202306193 </t>
  </si>
  <si>
    <t>杜心舒</t>
  </si>
  <si>
    <t>141121********0124</t>
  </si>
  <si>
    <t xml:space="preserve">141102202306194 </t>
  </si>
  <si>
    <t>李杨</t>
  </si>
  <si>
    <t>142322********2522</t>
  </si>
  <si>
    <t xml:space="preserve">141102202306195 </t>
  </si>
  <si>
    <t>王效晶</t>
  </si>
  <si>
    <t>142322********1526</t>
  </si>
  <si>
    <t xml:space="preserve">141102202306196 </t>
  </si>
  <si>
    <t>岳丽俊</t>
  </si>
  <si>
    <t xml:space="preserve">141102202306197 </t>
  </si>
  <si>
    <t>刘文霞</t>
  </si>
  <si>
    <t>142303********8322</t>
  </si>
  <si>
    <t xml:space="preserve">141102202306198 </t>
  </si>
  <si>
    <t>张娟娟</t>
  </si>
  <si>
    <t xml:space="preserve">141102202306199 </t>
  </si>
  <si>
    <t>刘冬平</t>
  </si>
  <si>
    <t>142322********0523</t>
  </si>
  <si>
    <t xml:space="preserve">141102202306200 </t>
  </si>
  <si>
    <t>常巧萍</t>
  </si>
  <si>
    <t>142322********4066</t>
  </si>
  <si>
    <t xml:space="preserve">141102202306201 </t>
  </si>
  <si>
    <t>赵明芳</t>
  </si>
  <si>
    <t xml:space="preserve">141102202306202 </t>
  </si>
  <si>
    <t>刘慧</t>
  </si>
  <si>
    <t>142322********4520</t>
  </si>
  <si>
    <t xml:space="preserve">141102202306203 </t>
  </si>
  <si>
    <t>孟炎兰</t>
  </si>
  <si>
    <t xml:space="preserve">141102202306204 </t>
  </si>
  <si>
    <t>马佳</t>
  </si>
  <si>
    <t xml:space="preserve">141102202306205 </t>
  </si>
  <si>
    <t>马凯瑞</t>
  </si>
  <si>
    <t>141182********0049</t>
  </si>
  <si>
    <t xml:space="preserve">141102202306206 </t>
  </si>
  <si>
    <t>闫海红</t>
  </si>
  <si>
    <t xml:space="preserve">141102202306207 </t>
  </si>
  <si>
    <t>王艳平</t>
  </si>
  <si>
    <t xml:space="preserve">141102202306208 </t>
  </si>
  <si>
    <t>赵丽娟</t>
  </si>
  <si>
    <t>142322********7561</t>
  </si>
  <si>
    <t xml:space="preserve">141102202306209 </t>
  </si>
  <si>
    <t>穆文娟</t>
  </si>
  <si>
    <t xml:space="preserve">141102202306210 </t>
  </si>
  <si>
    <t>薛美丽</t>
  </si>
  <si>
    <t xml:space="preserve">141102202306211 </t>
  </si>
  <si>
    <t>李颖</t>
  </si>
  <si>
    <t>142322********7025</t>
  </si>
  <si>
    <t xml:space="preserve">141102202306212 </t>
  </si>
  <si>
    <t>田丽英</t>
  </si>
  <si>
    <t xml:space="preserve">141102202306213 </t>
  </si>
  <si>
    <t xml:space="preserve">141102202306214 </t>
  </si>
  <si>
    <t>贺俊艳</t>
  </si>
  <si>
    <t xml:space="preserve">141102202306215 </t>
  </si>
  <si>
    <t>曹晓娟</t>
  </si>
  <si>
    <t>142430********2020</t>
  </si>
  <si>
    <t xml:space="preserve">141102202306216 </t>
  </si>
  <si>
    <t>陈晓娟</t>
  </si>
  <si>
    <t>142322********5529</t>
  </si>
  <si>
    <t xml:space="preserve">141102202306217 </t>
  </si>
  <si>
    <t>陈美娟</t>
  </si>
  <si>
    <t>142322********554X</t>
  </si>
  <si>
    <t xml:space="preserve">141102202306218 </t>
  </si>
  <si>
    <t>王艳霞</t>
  </si>
  <si>
    <t>142322********7528</t>
  </si>
  <si>
    <t xml:space="preserve">141102202306219 </t>
  </si>
  <si>
    <t>张丽霞</t>
  </si>
  <si>
    <t>142322********7526</t>
  </si>
  <si>
    <t xml:space="preserve">141102202306220 </t>
  </si>
  <si>
    <t>张俊慧</t>
  </si>
  <si>
    <t>142323********2722</t>
  </si>
  <si>
    <t xml:space="preserve">141102202306221 </t>
  </si>
  <si>
    <t>郝婷</t>
  </si>
  <si>
    <t>142322********6046</t>
  </si>
  <si>
    <t xml:space="preserve">141102202306222 </t>
  </si>
  <si>
    <t>宋晓娟</t>
  </si>
  <si>
    <t xml:space="preserve">141102202306223 </t>
  </si>
  <si>
    <t>王海霞</t>
  </si>
  <si>
    <t xml:space="preserve">141102202306224 </t>
  </si>
  <si>
    <t>张立华</t>
  </si>
  <si>
    <t>142323********1023</t>
  </si>
  <si>
    <t>141102202309320</t>
  </si>
  <si>
    <t>张彩龙</t>
  </si>
  <si>
    <t>142322********1522</t>
  </si>
  <si>
    <t>141102202309321</t>
  </si>
  <si>
    <t>郭添</t>
  </si>
  <si>
    <t>141102202309322</t>
  </si>
  <si>
    <t>张晶华</t>
  </si>
  <si>
    <t>141102202309323</t>
  </si>
  <si>
    <t>张丽娥</t>
  </si>
  <si>
    <t>142322********1520</t>
  </si>
  <si>
    <t>141102202309324</t>
  </si>
  <si>
    <t>樊栋香</t>
  </si>
  <si>
    <t>141102202309325</t>
  </si>
  <si>
    <t>常继玲</t>
  </si>
  <si>
    <t>141102202309326</t>
  </si>
  <si>
    <t>郑小华</t>
  </si>
  <si>
    <t>142322********1540</t>
  </si>
  <si>
    <t>141102202309327</t>
  </si>
  <si>
    <t>郭亚君</t>
  </si>
  <si>
    <t>141121********0106</t>
  </si>
  <si>
    <t>141102202309328</t>
  </si>
  <si>
    <t>奥美燕</t>
  </si>
  <si>
    <t>142325********3528</t>
  </si>
  <si>
    <t>141102202309329</t>
  </si>
  <si>
    <t>樊娟花</t>
  </si>
  <si>
    <t>141102202309330</t>
  </si>
  <si>
    <t>闫玲艳</t>
  </si>
  <si>
    <t>142322********1523</t>
  </si>
  <si>
    <t>141102202309331</t>
  </si>
  <si>
    <t>刘文娟</t>
  </si>
  <si>
    <t>142631********4529</t>
  </si>
  <si>
    <t>141102202309332</t>
  </si>
  <si>
    <t>路利珍</t>
  </si>
  <si>
    <t>142322********1541</t>
  </si>
  <si>
    <t>141102202309333</t>
  </si>
  <si>
    <t>牛俊花</t>
  </si>
  <si>
    <t>142323********0828</t>
  </si>
  <si>
    <t>141102202309334</t>
  </si>
  <si>
    <t>张云鹤</t>
  </si>
  <si>
    <t>141102202309335</t>
  </si>
  <si>
    <t>郑英英</t>
  </si>
  <si>
    <t>141121********0084</t>
  </si>
  <si>
    <t>141102202309336</t>
  </si>
  <si>
    <t>杜慧霞</t>
  </si>
  <si>
    <t>141102202309337</t>
  </si>
  <si>
    <t>张继莲</t>
  </si>
  <si>
    <t>142322********1528</t>
  </si>
  <si>
    <t>141102202309338</t>
  </si>
  <si>
    <t>王丽萍</t>
  </si>
  <si>
    <t>141102202309339</t>
  </si>
  <si>
    <t>常旺</t>
  </si>
  <si>
    <t>142322********1554</t>
  </si>
  <si>
    <t>141102202309340</t>
  </si>
  <si>
    <t>刘白丽</t>
  </si>
  <si>
    <t>141102202309341</t>
  </si>
  <si>
    <t>郑晋云</t>
  </si>
  <si>
    <t>142322********1543</t>
  </si>
  <si>
    <t>141102202309342</t>
  </si>
  <si>
    <t>郑青蓝</t>
  </si>
  <si>
    <t>142322********1524</t>
  </si>
  <si>
    <t>141102202309343</t>
  </si>
  <si>
    <t>王俊娇</t>
  </si>
  <si>
    <t>141102202309344</t>
  </si>
  <si>
    <t>郑美蓉</t>
  </si>
  <si>
    <t>141102202309345</t>
  </si>
  <si>
    <t>赵海燕</t>
  </si>
  <si>
    <t>141102202309346</t>
  </si>
  <si>
    <t>王丽平</t>
  </si>
  <si>
    <t>140121********5548</t>
  </si>
  <si>
    <t>141102202309347</t>
  </si>
  <si>
    <t>郑博文</t>
  </si>
  <si>
    <t>141121********0115</t>
  </si>
  <si>
    <t>141102202309348</t>
  </si>
  <si>
    <t>马振民</t>
  </si>
  <si>
    <t>141121********0052</t>
  </si>
  <si>
    <t>141102202309349</t>
  </si>
  <si>
    <t>杨勇欢</t>
  </si>
  <si>
    <t>141121********0049</t>
  </si>
  <si>
    <t>141102202309350</t>
  </si>
  <si>
    <t>张美娟</t>
  </si>
  <si>
    <t>142322********1545</t>
  </si>
  <si>
    <t>141102202309351</t>
  </si>
  <si>
    <t>张慧琴</t>
  </si>
  <si>
    <t>141121********0040</t>
  </si>
  <si>
    <t>141102202309352</t>
  </si>
  <si>
    <t>李少路</t>
  </si>
  <si>
    <t>130428********2348</t>
  </si>
  <si>
    <t>141102202309353</t>
  </si>
  <si>
    <t>和秋开</t>
  </si>
  <si>
    <t>141102202309354</t>
  </si>
  <si>
    <t>李沛沛</t>
  </si>
  <si>
    <t>141102202309355</t>
  </si>
  <si>
    <t>王喜风</t>
  </si>
  <si>
    <t>142322********1525</t>
  </si>
  <si>
    <t>141102202309356</t>
  </si>
  <si>
    <t>赵文惠</t>
  </si>
  <si>
    <t>142322********1529</t>
  </si>
  <si>
    <t>141102202309357</t>
  </si>
  <si>
    <t>郑丽娟</t>
  </si>
  <si>
    <t>142322********5544</t>
  </si>
  <si>
    <t>141102202309358</t>
  </si>
  <si>
    <t>王勇涛</t>
  </si>
  <si>
    <t>141121********0161</t>
  </si>
  <si>
    <t>141102202309359</t>
  </si>
  <si>
    <t>解婷</t>
  </si>
  <si>
    <t>141102202309360</t>
  </si>
  <si>
    <t>温连梅</t>
  </si>
  <si>
    <t>142323********0848</t>
  </si>
  <si>
    <t>141102202309361</t>
  </si>
  <si>
    <t>赵锦芳</t>
  </si>
  <si>
    <t>142322********1549</t>
  </si>
  <si>
    <t>141102202309362</t>
  </si>
  <si>
    <t>郑将华</t>
  </si>
  <si>
    <t>141121********0103</t>
  </si>
  <si>
    <t>141102202309363</t>
  </si>
  <si>
    <t>郭继珍</t>
  </si>
  <si>
    <t>142322********1568</t>
  </si>
  <si>
    <t>141102202309364</t>
  </si>
  <si>
    <t>王秀兰</t>
  </si>
  <si>
    <t>141102202309365</t>
  </si>
  <si>
    <t>王丽爱</t>
  </si>
  <si>
    <t>141102202309366</t>
  </si>
  <si>
    <t>成艳红</t>
  </si>
  <si>
    <t>141102202309367</t>
  </si>
  <si>
    <t>张玉桃</t>
  </si>
  <si>
    <t>141102202309368</t>
  </si>
  <si>
    <t>王文宇</t>
  </si>
  <si>
    <t>141102202309369</t>
  </si>
  <si>
    <t>姚荣华</t>
  </si>
  <si>
    <t>141121********0067</t>
  </si>
  <si>
    <t>141102202311284</t>
  </si>
  <si>
    <t>王玉雪</t>
  </si>
  <si>
    <t>142322********5023</t>
  </si>
  <si>
    <t>141102202311316</t>
  </si>
  <si>
    <t>白玉冰</t>
  </si>
  <si>
    <t>142322********5024</t>
  </si>
  <si>
    <t>141102202311319</t>
  </si>
  <si>
    <t>王爱红</t>
  </si>
  <si>
    <t>142322********5046</t>
  </si>
  <si>
    <t>141102202311322</t>
  </si>
  <si>
    <t>周四儿</t>
  </si>
  <si>
    <t>142322********5056</t>
  </si>
  <si>
    <t>141102202311325</t>
  </si>
  <si>
    <t>杨彩娥</t>
  </si>
  <si>
    <t>141121********0105</t>
  </si>
  <si>
    <t>141102202311327</t>
  </si>
  <si>
    <t>姚廷廷</t>
  </si>
  <si>
    <t>142322********5042</t>
  </si>
  <si>
    <t>141102202311330</t>
  </si>
  <si>
    <t>李丽红</t>
  </si>
  <si>
    <t>141102202311332</t>
  </si>
  <si>
    <t>王瑞燕</t>
  </si>
  <si>
    <t>142322********502X</t>
  </si>
  <si>
    <t>141102202311333</t>
  </si>
  <si>
    <t>和苗苗</t>
  </si>
  <si>
    <t>142322********4023</t>
  </si>
  <si>
    <t>141102202311336</t>
  </si>
  <si>
    <t>王列萍</t>
  </si>
  <si>
    <t>141122********0085</t>
  </si>
  <si>
    <t>141102202311337</t>
  </si>
  <si>
    <t>王花</t>
  </si>
  <si>
    <t>142322********5027</t>
  </si>
  <si>
    <t>141102202311340</t>
  </si>
  <si>
    <t>高小艳</t>
  </si>
  <si>
    <t>142322********4027</t>
  </si>
  <si>
    <t>141102202311341</t>
  </si>
  <si>
    <t>康晓赟</t>
  </si>
  <si>
    <t>141102202311344</t>
  </si>
  <si>
    <t>刘春艳</t>
  </si>
  <si>
    <t>141122********0047</t>
  </si>
  <si>
    <t>141102202311345</t>
  </si>
  <si>
    <t>张建红</t>
  </si>
  <si>
    <t>141102202311347</t>
  </si>
  <si>
    <t>马敏</t>
  </si>
  <si>
    <t>141122********0043</t>
  </si>
  <si>
    <t>141102202311352</t>
  </si>
  <si>
    <t>郭宝琴</t>
  </si>
  <si>
    <t>140781********0069</t>
  </si>
  <si>
    <t>141102202311355</t>
  </si>
  <si>
    <t>赵军辉</t>
  </si>
  <si>
    <t>142322********5028</t>
  </si>
  <si>
    <t>141102202311356</t>
  </si>
  <si>
    <t>141121********0108</t>
  </si>
  <si>
    <t>141102202311357</t>
  </si>
  <si>
    <t>刘芳娥</t>
  </si>
  <si>
    <t>142322********5103</t>
  </si>
  <si>
    <t>141102202311358</t>
  </si>
  <si>
    <t>李丽萍</t>
  </si>
  <si>
    <t>141102202311359</t>
  </si>
  <si>
    <t>张瑞琴</t>
  </si>
  <si>
    <t>142332********402X</t>
  </si>
  <si>
    <t>141102202311364</t>
  </si>
  <si>
    <t>梁倩倩</t>
  </si>
  <si>
    <t>141102202311366</t>
  </si>
  <si>
    <t>张向远</t>
  </si>
  <si>
    <t>141102202311369</t>
  </si>
  <si>
    <t>武丽丽</t>
  </si>
  <si>
    <t>141102202311370</t>
  </si>
  <si>
    <t>霍艳红</t>
  </si>
  <si>
    <t>141121********002X</t>
  </si>
  <si>
    <t>141102202311372</t>
  </si>
  <si>
    <t>韩晓燕</t>
  </si>
  <si>
    <t>142322********5025</t>
  </si>
  <si>
    <t>141102202311373</t>
  </si>
  <si>
    <t>王静</t>
  </si>
  <si>
    <t>141102202311376</t>
  </si>
  <si>
    <t>刘娟娟</t>
  </si>
  <si>
    <t>142322********516X</t>
  </si>
  <si>
    <t>141102202311377</t>
  </si>
  <si>
    <t>赵亚琴</t>
  </si>
  <si>
    <t>142322********2521</t>
  </si>
  <si>
    <t>141102202311378</t>
  </si>
  <si>
    <t>任佩佩</t>
  </si>
  <si>
    <t>141102202311379</t>
  </si>
  <si>
    <t>宋小萍</t>
  </si>
  <si>
    <t>141121********0142</t>
  </si>
  <si>
    <t>141102202311380</t>
  </si>
  <si>
    <t>李娟</t>
  </si>
  <si>
    <t>141102202311381</t>
  </si>
  <si>
    <t>冯艳琴</t>
  </si>
  <si>
    <t>142327********1009</t>
  </si>
  <si>
    <t>141102202311382</t>
  </si>
  <si>
    <t>谢成梅</t>
  </si>
  <si>
    <t>452525********2504</t>
  </si>
  <si>
    <t>141102202311383</t>
  </si>
  <si>
    <t>樊静敏</t>
  </si>
  <si>
    <t>142322********5044</t>
  </si>
  <si>
    <t>141102202311386</t>
  </si>
  <si>
    <t>王瑞昌</t>
  </si>
  <si>
    <t>142322********5011</t>
  </si>
  <si>
    <t>141102202311387</t>
  </si>
  <si>
    <t>孙耀娥</t>
  </si>
  <si>
    <t>141102202311389</t>
  </si>
  <si>
    <t>孙洁</t>
  </si>
  <si>
    <t>141121********0023</t>
  </si>
  <si>
    <t>141102202311392</t>
  </si>
  <si>
    <t>宋树平</t>
  </si>
  <si>
    <t>142322********5047</t>
  </si>
  <si>
    <t>141102202311393</t>
  </si>
  <si>
    <t>曹金萍</t>
  </si>
  <si>
    <t>350825********4543</t>
  </si>
  <si>
    <t>141102202311396</t>
  </si>
  <si>
    <t>石丽</t>
  </si>
  <si>
    <t>141102202311397</t>
  </si>
  <si>
    <t>阴晶晶</t>
  </si>
  <si>
    <t>142322********5020</t>
  </si>
  <si>
    <t>141102202311400</t>
  </si>
  <si>
    <t>张燕</t>
  </si>
  <si>
    <t>141102202311402</t>
  </si>
  <si>
    <t>梁婧婧</t>
  </si>
  <si>
    <t>141121********0086</t>
  </si>
  <si>
    <t>141102202311405</t>
  </si>
  <si>
    <t>孟变芳</t>
  </si>
  <si>
    <t>141102202311408</t>
  </si>
  <si>
    <t>张艳</t>
  </si>
  <si>
    <t>522425********2425</t>
  </si>
  <si>
    <t>141102202311409</t>
  </si>
  <si>
    <t>张会</t>
  </si>
  <si>
    <t>522425********2528</t>
  </si>
  <si>
    <t>141102202311411</t>
  </si>
  <si>
    <t>王冬梅</t>
  </si>
  <si>
    <t>141102202311414</t>
  </si>
  <si>
    <t>温志斌</t>
  </si>
  <si>
    <t>142322********0033</t>
  </si>
  <si>
    <t>202308020061</t>
  </si>
  <si>
    <t>李姝敏</t>
  </si>
  <si>
    <t>142322********0024</t>
  </si>
  <si>
    <t>202308020062</t>
  </si>
  <si>
    <t>韩晓宇</t>
  </si>
  <si>
    <t>142322********3065</t>
  </si>
  <si>
    <t>202308020063</t>
  </si>
  <si>
    <t>翟丽萍</t>
  </si>
  <si>
    <t>202308020064</t>
  </si>
  <si>
    <t>郭江惠</t>
  </si>
  <si>
    <t>202308020065</t>
  </si>
  <si>
    <t>王丹凤</t>
  </si>
  <si>
    <t>202308020066</t>
  </si>
  <si>
    <t>成丽琴</t>
  </si>
  <si>
    <t>142322********4522</t>
  </si>
  <si>
    <t>202308020067</t>
  </si>
  <si>
    <t>王巧香</t>
  </si>
  <si>
    <t>142322********3565</t>
  </si>
  <si>
    <t>202308020068</t>
  </si>
  <si>
    <t>李金平</t>
  </si>
  <si>
    <t>130623********2121</t>
  </si>
  <si>
    <t>202308020069</t>
  </si>
  <si>
    <t>刘晓爱</t>
  </si>
  <si>
    <t>202308020070</t>
  </si>
  <si>
    <t>温美华</t>
  </si>
  <si>
    <t>202308020071</t>
  </si>
  <si>
    <t>张英仙</t>
  </si>
  <si>
    <t>202308020072</t>
  </si>
  <si>
    <t>成文蓮</t>
  </si>
  <si>
    <t>202308020073</t>
  </si>
  <si>
    <t>段保莲</t>
  </si>
  <si>
    <t>141121********0069</t>
  </si>
  <si>
    <t>202308020074</t>
  </si>
  <si>
    <t>梁双玉</t>
  </si>
  <si>
    <t>140103********4258</t>
  </si>
  <si>
    <t>202308020075</t>
  </si>
  <si>
    <t>郝永丽</t>
  </si>
  <si>
    <t>142322********6029</t>
  </si>
  <si>
    <t>202308020076</t>
  </si>
  <si>
    <t>郝兆娟</t>
  </si>
  <si>
    <t>202308020077</t>
  </si>
  <si>
    <t>李风霞</t>
  </si>
  <si>
    <t>202308020078</t>
  </si>
  <si>
    <t>王天宇</t>
  </si>
  <si>
    <t>141121********0018</t>
  </si>
  <si>
    <t>202308020079</t>
  </si>
  <si>
    <t>王双梅</t>
  </si>
  <si>
    <t>142322********0524</t>
  </si>
  <si>
    <t>202308020080</t>
  </si>
  <si>
    <t>周娟</t>
  </si>
  <si>
    <t>202308020081</t>
  </si>
  <si>
    <t>王静玉</t>
  </si>
  <si>
    <t>202308020082</t>
  </si>
  <si>
    <t>任思梅</t>
  </si>
  <si>
    <t>142322********3025</t>
  </si>
  <si>
    <t>202308020083</t>
  </si>
  <si>
    <t>韩辉</t>
  </si>
  <si>
    <t>202308020084</t>
  </si>
  <si>
    <t>陈雪如</t>
  </si>
  <si>
    <t>202308020085</t>
  </si>
  <si>
    <t>韩小娟</t>
  </si>
  <si>
    <t>202308020086</t>
  </si>
  <si>
    <t>孟继杰</t>
  </si>
  <si>
    <t>202308020087</t>
  </si>
  <si>
    <t>贾涛</t>
  </si>
  <si>
    <t>141123********0049</t>
  </si>
  <si>
    <t>202308020088</t>
  </si>
  <si>
    <t>刘逢哲</t>
  </si>
  <si>
    <t>142322********6527</t>
  </si>
  <si>
    <t>202308020089</t>
  </si>
  <si>
    <t>梁海清</t>
  </si>
  <si>
    <t>150104********4123</t>
  </si>
  <si>
    <t>202308020090</t>
  </si>
  <si>
    <t>邢育英</t>
  </si>
  <si>
    <t>202308020091</t>
  </si>
  <si>
    <t xml:space="preserve"> 成艳</t>
  </si>
  <si>
    <t>142322********252X</t>
  </si>
  <si>
    <t>202308020092</t>
  </si>
  <si>
    <t>马锋</t>
  </si>
  <si>
    <t>142322********4014</t>
  </si>
  <si>
    <t>202308020093</t>
  </si>
  <si>
    <t>李鑫</t>
  </si>
  <si>
    <t>202308020094</t>
  </si>
  <si>
    <t xml:space="preserve">袁宇基 </t>
  </si>
  <si>
    <t>202308020095</t>
  </si>
  <si>
    <t>赵奕茹</t>
  </si>
  <si>
    <t>141121********0046</t>
  </si>
  <si>
    <t>202308020096</t>
  </si>
  <si>
    <t xml:space="preserve">孟圆圆 </t>
  </si>
  <si>
    <t>202308020097</t>
  </si>
  <si>
    <t>张萌</t>
  </si>
  <si>
    <t>202308020098</t>
  </si>
  <si>
    <t>陈佳佳</t>
  </si>
  <si>
    <t>141121********0042</t>
  </si>
  <si>
    <t>202308020099</t>
  </si>
  <si>
    <t>李智婧</t>
  </si>
  <si>
    <t>202308020100</t>
  </si>
  <si>
    <t>石宗平</t>
  </si>
  <si>
    <t>202308020101</t>
  </si>
  <si>
    <t xml:space="preserve">吕源浩 </t>
  </si>
  <si>
    <t>142322********003X</t>
  </si>
  <si>
    <t>202308020102</t>
  </si>
  <si>
    <t>成世宏</t>
  </si>
  <si>
    <t>142322********4549</t>
  </si>
  <si>
    <t>202308020103</t>
  </si>
  <si>
    <t>韩靖欢</t>
  </si>
  <si>
    <t>141121********0146</t>
  </si>
  <si>
    <t>202308020104</t>
  </si>
  <si>
    <t xml:space="preserve">崔亚慧 </t>
  </si>
  <si>
    <t>202308020105</t>
  </si>
  <si>
    <t>赵静</t>
  </si>
  <si>
    <t>202308020106</t>
  </si>
  <si>
    <t>王珂</t>
  </si>
  <si>
    <t>202308020107</t>
  </si>
  <si>
    <t>李佳蕊</t>
  </si>
  <si>
    <t>142322********4047</t>
  </si>
  <si>
    <t>202308020108</t>
  </si>
  <si>
    <t>田彦峰</t>
  </si>
  <si>
    <t xml:space="preserve">142322********861X </t>
  </si>
  <si>
    <t>202308020109</t>
  </si>
  <si>
    <t>梁赟</t>
  </si>
  <si>
    <t>202308020110</t>
  </si>
  <si>
    <t>范沛霭</t>
  </si>
  <si>
    <t>202308020111</t>
  </si>
  <si>
    <t>成洁佩</t>
  </si>
  <si>
    <t>202308020112</t>
  </si>
  <si>
    <t>田博</t>
  </si>
  <si>
    <t>141121********0073</t>
  </si>
  <si>
    <t>202308020113</t>
  </si>
  <si>
    <t xml:space="preserve">武舒畅 </t>
  </si>
  <si>
    <t>202308020114</t>
  </si>
  <si>
    <t>樊欣茹</t>
  </si>
  <si>
    <t>141121********0087</t>
  </si>
  <si>
    <t>202308020115</t>
  </si>
  <si>
    <t>李嘉欣</t>
  </si>
  <si>
    <t>142322********7522</t>
  </si>
  <si>
    <t>202308020116</t>
  </si>
  <si>
    <t>冯梦婕</t>
  </si>
  <si>
    <t>202308020117</t>
  </si>
  <si>
    <t xml:space="preserve">张瑾 </t>
  </si>
  <si>
    <t>202308020118</t>
  </si>
  <si>
    <t>王皘</t>
  </si>
  <si>
    <t>202308020119</t>
  </si>
  <si>
    <t>刘普</t>
  </si>
  <si>
    <t>142322********2044</t>
  </si>
  <si>
    <t>202308020120</t>
  </si>
  <si>
    <t>李永琪</t>
  </si>
  <si>
    <t>142322********4535</t>
  </si>
  <si>
    <t>202308020121</t>
  </si>
  <si>
    <t xml:space="preserve">张琦 </t>
  </si>
  <si>
    <t>141121********0036</t>
  </si>
  <si>
    <t>202308020122</t>
  </si>
  <si>
    <t>孟婉琼</t>
  </si>
  <si>
    <t>142322********0081</t>
  </si>
  <si>
    <t>202308020123</t>
  </si>
  <si>
    <t>武麟抒</t>
  </si>
  <si>
    <t xml:space="preserve">141121********0029 </t>
  </si>
  <si>
    <t>202308020124</t>
  </si>
  <si>
    <t>温磬</t>
  </si>
  <si>
    <t>141121********016X</t>
  </si>
  <si>
    <t>202308020125</t>
  </si>
  <si>
    <t>郝宇翔</t>
  </si>
  <si>
    <t xml:space="preserve">142322********0012 </t>
  </si>
  <si>
    <t>202308020126</t>
  </si>
  <si>
    <t xml:space="preserve">胡曜尉 </t>
  </si>
  <si>
    <t xml:space="preserve">141121********0058 </t>
  </si>
  <si>
    <t>202308020127</t>
  </si>
  <si>
    <t>韩晓慧</t>
  </si>
  <si>
    <t>202308020128</t>
  </si>
  <si>
    <t xml:space="preserve">张艺娜 </t>
  </si>
  <si>
    <t>142322********3023</t>
  </si>
  <si>
    <t>202308020129</t>
  </si>
  <si>
    <t>席晓辉</t>
  </si>
  <si>
    <t>202308020130</t>
  </si>
  <si>
    <t>李妮彦</t>
  </si>
  <si>
    <t xml:space="preserve">141121********0068 </t>
  </si>
  <si>
    <t>202308020131</t>
  </si>
  <si>
    <t>李妮俊</t>
  </si>
  <si>
    <t xml:space="preserve">141121********0144 </t>
  </si>
  <si>
    <t>202308020132</t>
  </si>
  <si>
    <t xml:space="preserve">张文冠 </t>
  </si>
  <si>
    <t xml:space="preserve">142322********002X </t>
  </si>
  <si>
    <t>202308020133</t>
  </si>
  <si>
    <t>傅玉</t>
  </si>
  <si>
    <t>202308020134</t>
  </si>
  <si>
    <t>陈圆圆</t>
  </si>
  <si>
    <t>202308020135</t>
  </si>
  <si>
    <t>李旭颖</t>
  </si>
  <si>
    <t>202308020136</t>
  </si>
  <si>
    <t>麻哲源</t>
  </si>
  <si>
    <t>202308020137</t>
  </si>
  <si>
    <t>王碧涵</t>
  </si>
  <si>
    <t>202308020138</t>
  </si>
  <si>
    <t>韩雨珊</t>
  </si>
  <si>
    <t>202308020139</t>
  </si>
  <si>
    <t>赵苗蕾</t>
  </si>
  <si>
    <t>202308020140</t>
  </si>
  <si>
    <t>文沛</t>
  </si>
  <si>
    <t>202308020141</t>
  </si>
  <si>
    <t>贾柯梦</t>
  </si>
  <si>
    <t>202308020142</t>
  </si>
  <si>
    <t>闫嘉曼</t>
  </si>
  <si>
    <t>202308020143</t>
  </si>
  <si>
    <t>王峥</t>
  </si>
  <si>
    <t>202308020144</t>
  </si>
  <si>
    <t>段超艺</t>
  </si>
  <si>
    <t>202308020145</t>
  </si>
  <si>
    <t>严宇兴</t>
  </si>
  <si>
    <t>142322********4523</t>
  </si>
  <si>
    <t>202308020146</t>
  </si>
  <si>
    <t>韩琪</t>
  </si>
  <si>
    <t xml:space="preserve">141121********005X </t>
  </si>
  <si>
    <t>202308020147</t>
  </si>
  <si>
    <t>文水县辰星职业培训学校2023年全民技能培训合格人员花名册</t>
  </si>
  <si>
    <t>马俊青</t>
  </si>
  <si>
    <t>141102202318028</t>
  </si>
  <si>
    <t>闫青连</t>
  </si>
  <si>
    <t>141122********0021</t>
  </si>
  <si>
    <t>141102202318026</t>
  </si>
  <si>
    <t>张丕利</t>
  </si>
  <si>
    <t>141122********0012</t>
  </si>
  <si>
    <t>141102202318025</t>
  </si>
  <si>
    <t>宁建海</t>
  </si>
  <si>
    <t>142322********3016</t>
  </si>
  <si>
    <t>141102202318042</t>
  </si>
  <si>
    <t>成孝忠</t>
  </si>
  <si>
    <t>142322********3558</t>
  </si>
  <si>
    <t>141102202318006</t>
  </si>
  <si>
    <t>杨志红</t>
  </si>
  <si>
    <t>142322********7510</t>
  </si>
  <si>
    <t>141102202318005</t>
  </si>
  <si>
    <t>郭巧贞</t>
  </si>
  <si>
    <t>141102202318040</t>
  </si>
  <si>
    <t>刘晓静</t>
  </si>
  <si>
    <t>142431********2423</t>
  </si>
  <si>
    <t>141102202318038</t>
  </si>
  <si>
    <t>王爱燕</t>
  </si>
  <si>
    <t>141102202318008</t>
  </si>
  <si>
    <t>弓俊清</t>
  </si>
  <si>
    <t>142322********2529</t>
  </si>
  <si>
    <t>141102202318032</t>
  </si>
  <si>
    <t>任秀平</t>
  </si>
  <si>
    <t>142330********3122</t>
  </si>
  <si>
    <t>141102202318024</t>
  </si>
  <si>
    <t>吴晓霞</t>
  </si>
  <si>
    <t>141102202318004</t>
  </si>
  <si>
    <t>王宗国</t>
  </si>
  <si>
    <t>142322********0015</t>
  </si>
  <si>
    <t>141102202318035</t>
  </si>
  <si>
    <t>李春英</t>
  </si>
  <si>
    <t>141102202318003</t>
  </si>
  <si>
    <t>杜二女</t>
  </si>
  <si>
    <t>142322********3024</t>
  </si>
  <si>
    <t>141102202318031</t>
  </si>
  <si>
    <t>张来恩</t>
  </si>
  <si>
    <t>142322********3516</t>
  </si>
  <si>
    <t>141102202318030</t>
  </si>
  <si>
    <t>李拉梅</t>
  </si>
  <si>
    <t>141102202318027</t>
  </si>
  <si>
    <t>李晓燕</t>
  </si>
  <si>
    <t>141102202318002</t>
  </si>
  <si>
    <t>候燕霞</t>
  </si>
  <si>
    <t>141102202318044</t>
  </si>
  <si>
    <t>阴永珍</t>
  </si>
  <si>
    <t>142322********7029</t>
  </si>
  <si>
    <t>141102202318019</t>
  </si>
  <si>
    <t>阴世凤</t>
  </si>
  <si>
    <t>141102202318018</t>
  </si>
  <si>
    <t>韩冬爱</t>
  </si>
  <si>
    <t>141102202318017</t>
  </si>
  <si>
    <t>杜琴琴</t>
  </si>
  <si>
    <t>142330********3127</t>
  </si>
  <si>
    <t>141102202318034</t>
  </si>
  <si>
    <t>宋晶晶</t>
  </si>
  <si>
    <t>142322********1020</t>
  </si>
  <si>
    <t>141102202318023</t>
  </si>
  <si>
    <t>杨学艮</t>
  </si>
  <si>
    <t>141102202318010</t>
  </si>
  <si>
    <t>张春梅</t>
  </si>
  <si>
    <t>140303********2022</t>
  </si>
  <si>
    <t>141102202318013</t>
  </si>
  <si>
    <t>李文霞</t>
  </si>
  <si>
    <t>142322********0021</t>
  </si>
  <si>
    <t>141102202318033</t>
  </si>
  <si>
    <t>王鑫鑫</t>
  </si>
  <si>
    <t>141102202318036</t>
  </si>
  <si>
    <t>赵如心</t>
  </si>
  <si>
    <t>142322********304X</t>
  </si>
  <si>
    <t>141102202318022</t>
  </si>
  <si>
    <t>崔丹丹</t>
  </si>
  <si>
    <t>142322********3048</t>
  </si>
  <si>
    <t>141102202318041</t>
  </si>
  <si>
    <t>田兆宇</t>
  </si>
  <si>
    <t>141121********0098</t>
  </si>
  <si>
    <t>141102202318037</t>
  </si>
  <si>
    <t>王志林</t>
  </si>
  <si>
    <t>142322********7018</t>
  </si>
  <si>
    <t>141102202318015</t>
  </si>
  <si>
    <t>闫志霞</t>
  </si>
  <si>
    <t>141102202318014</t>
  </si>
  <si>
    <t>严晓艳</t>
  </si>
  <si>
    <t>142326********1228</t>
  </si>
  <si>
    <t>141102202318011</t>
  </si>
  <si>
    <t>石宇翔</t>
  </si>
  <si>
    <t>141121********0035</t>
  </si>
  <si>
    <t>141102202318020</t>
  </si>
  <si>
    <t>武俊丽</t>
  </si>
  <si>
    <t>142322********2525</t>
  </si>
  <si>
    <t>141102202318000</t>
  </si>
  <si>
    <t>孙丽萍</t>
  </si>
  <si>
    <t>142322********2561</t>
  </si>
  <si>
    <t>141102202318009</t>
  </si>
  <si>
    <t>石荣</t>
  </si>
  <si>
    <t>141102202318007</t>
  </si>
  <si>
    <t>武香英</t>
  </si>
  <si>
    <t>141102202318043</t>
  </si>
  <si>
    <t>王瑞星</t>
  </si>
  <si>
    <t>142322********5065</t>
  </si>
  <si>
    <t>141102202318016</t>
  </si>
  <si>
    <t>陈彩艳</t>
  </si>
  <si>
    <t>142322********4547</t>
  </si>
  <si>
    <t>141102202318029</t>
  </si>
  <si>
    <t>梁晓敏</t>
  </si>
  <si>
    <t>141102202318039</t>
  </si>
  <si>
    <t>张志安</t>
  </si>
  <si>
    <t>142322********1510</t>
  </si>
  <si>
    <t>141102202318021</t>
  </si>
  <si>
    <t>郭俊琴</t>
  </si>
  <si>
    <t>142322********7028</t>
  </si>
  <si>
    <t>141102202318001</t>
  </si>
  <si>
    <t>胡琼</t>
  </si>
  <si>
    <t>141102202318012</t>
  </si>
  <si>
    <t>李国华</t>
  </si>
  <si>
    <t>142322********3525</t>
  </si>
  <si>
    <t>141102202319729</t>
  </si>
  <si>
    <t>李玉莲</t>
  </si>
  <si>
    <t>141102202319852</t>
  </si>
  <si>
    <t>武皇彬</t>
  </si>
  <si>
    <t>142322********3568</t>
  </si>
  <si>
    <t>141102202319730</t>
  </si>
  <si>
    <t>武金花</t>
  </si>
  <si>
    <t>141102202319731</t>
  </si>
  <si>
    <t>孔海红</t>
  </si>
  <si>
    <t>141102202319732</t>
  </si>
  <si>
    <t>武彩花</t>
  </si>
  <si>
    <t>141102202319765</t>
  </si>
  <si>
    <t>郭玉玉</t>
  </si>
  <si>
    <t>141102202319733</t>
  </si>
  <si>
    <t>张冬花</t>
  </si>
  <si>
    <t>142322********3542</t>
  </si>
  <si>
    <t>141102202319734</t>
  </si>
  <si>
    <t>郭文香</t>
  </si>
  <si>
    <t>141102202319735</t>
  </si>
  <si>
    <t>庞春慧</t>
  </si>
  <si>
    <t>142322********3569</t>
  </si>
  <si>
    <t>141102202319736</t>
  </si>
  <si>
    <t>韩巧梅</t>
  </si>
  <si>
    <t>142322********7540</t>
  </si>
  <si>
    <t>141102202319737</t>
  </si>
  <si>
    <t>候帅</t>
  </si>
  <si>
    <t>142322********7023</t>
  </si>
  <si>
    <t>141102202319764</t>
  </si>
  <si>
    <t>刘巧莲</t>
  </si>
  <si>
    <t>141102202319738</t>
  </si>
  <si>
    <t>房建萍</t>
  </si>
  <si>
    <t>141102202319739</t>
  </si>
  <si>
    <t>周润梅</t>
  </si>
  <si>
    <t>141102202319740</t>
  </si>
  <si>
    <t>王金丽</t>
  </si>
  <si>
    <t>141102202319741</t>
  </si>
  <si>
    <t>苏继平</t>
  </si>
  <si>
    <t>141102202319742</t>
  </si>
  <si>
    <t>王贵英</t>
  </si>
  <si>
    <t>141102202319743</t>
  </si>
  <si>
    <t>武爱亲</t>
  </si>
  <si>
    <t>141102202319744</t>
  </si>
  <si>
    <t>武翠湖</t>
  </si>
  <si>
    <t>142321********4126</t>
  </si>
  <si>
    <t>141102202319745</t>
  </si>
  <si>
    <t>武承爱</t>
  </si>
  <si>
    <t>141102202319746</t>
  </si>
  <si>
    <t>秦翠平</t>
  </si>
  <si>
    <t>142325********6521</t>
  </si>
  <si>
    <t>141102202319747</t>
  </si>
  <si>
    <t>141102202319748</t>
  </si>
  <si>
    <t>史小英</t>
  </si>
  <si>
    <t>141102202319749</t>
  </si>
  <si>
    <t>任月梅</t>
  </si>
  <si>
    <t>141102202319750</t>
  </si>
  <si>
    <t>武通山</t>
  </si>
  <si>
    <t>142322********3513</t>
  </si>
  <si>
    <t>141102202319751</t>
  </si>
  <si>
    <t>张爱丽</t>
  </si>
  <si>
    <t>142322********7024</t>
  </si>
  <si>
    <t>141102202319752</t>
  </si>
  <si>
    <t>马永爱</t>
  </si>
  <si>
    <t>141102202319763</t>
  </si>
  <si>
    <t>李玉珍</t>
  </si>
  <si>
    <t>141102202319753</t>
  </si>
  <si>
    <t>郭金花</t>
  </si>
  <si>
    <t>141102202319754</t>
  </si>
  <si>
    <t>奥美玲</t>
  </si>
  <si>
    <t>142325********3520</t>
  </si>
  <si>
    <t>141102202319755</t>
  </si>
  <si>
    <t>武美丽</t>
  </si>
  <si>
    <t>141102202319756</t>
  </si>
  <si>
    <t>张铁花</t>
  </si>
  <si>
    <t>141102202319757</t>
  </si>
  <si>
    <t>孟继林</t>
  </si>
  <si>
    <t>141102202319758</t>
  </si>
  <si>
    <t>白如心</t>
  </si>
  <si>
    <t>142322********3546</t>
  </si>
  <si>
    <t>141102202319759</t>
  </si>
  <si>
    <t>李月伶</t>
  </si>
  <si>
    <t>142322********7069</t>
  </si>
  <si>
    <t>141102202319760</t>
  </si>
  <si>
    <t>邢志艳</t>
  </si>
  <si>
    <t>142322********7020</t>
  </si>
  <si>
    <t>141102202319761</t>
  </si>
  <si>
    <t>郭爱莲</t>
  </si>
  <si>
    <t>141102202319762</t>
  </si>
  <si>
    <t>文水县诚信职业培训学校2023年全民技能培训合格人员花名册</t>
  </si>
  <si>
    <t>王俊娜</t>
  </si>
  <si>
    <t>142322********2523</t>
  </si>
  <si>
    <t>82</t>
  </si>
  <si>
    <t>93</t>
  </si>
  <si>
    <t>89.7</t>
  </si>
  <si>
    <t>141102202304885</t>
  </si>
  <si>
    <t>刘雪娥</t>
  </si>
  <si>
    <t>142325********624X</t>
  </si>
  <si>
    <t>84</t>
  </si>
  <si>
    <t>89</t>
  </si>
  <si>
    <t>87.5</t>
  </si>
  <si>
    <t>141102202304886</t>
  </si>
  <si>
    <t>郭学斌</t>
  </si>
  <si>
    <t>142322********0038</t>
  </si>
  <si>
    <t>141102202304887</t>
  </si>
  <si>
    <t>王慧丽</t>
  </si>
  <si>
    <t>142322********0064</t>
  </si>
  <si>
    <t>86</t>
  </si>
  <si>
    <t>88</t>
  </si>
  <si>
    <t>87.4</t>
  </si>
  <si>
    <t>141102202304888</t>
  </si>
  <si>
    <t>张俊利</t>
  </si>
  <si>
    <t>141102202304889</t>
  </si>
  <si>
    <t>赵小兵</t>
  </si>
  <si>
    <t>142322********0518</t>
  </si>
  <si>
    <t>90</t>
  </si>
  <si>
    <t>88.2</t>
  </si>
  <si>
    <t>141102202304890</t>
  </si>
  <si>
    <t>岳丽萍</t>
  </si>
  <si>
    <t>96</t>
  </si>
  <si>
    <t>91.8</t>
  </si>
  <si>
    <t>141102202304891</t>
  </si>
  <si>
    <t>武晓芬</t>
  </si>
  <si>
    <t>86.2</t>
  </si>
  <si>
    <t>141102202304892</t>
  </si>
  <si>
    <t>王春霞</t>
  </si>
  <si>
    <t>142322********052X</t>
  </si>
  <si>
    <t>83</t>
  </si>
  <si>
    <t>141102202304893</t>
  </si>
  <si>
    <t>张月清</t>
  </si>
  <si>
    <t>88.1</t>
  </si>
  <si>
    <t>141102202304894</t>
  </si>
  <si>
    <t>梁丽华</t>
  </si>
  <si>
    <t>87.9</t>
  </si>
  <si>
    <t>141102202304895</t>
  </si>
  <si>
    <t>郭润桃</t>
  </si>
  <si>
    <t>142322********2024</t>
  </si>
  <si>
    <t>141102202304896</t>
  </si>
  <si>
    <t>王雅沣</t>
  </si>
  <si>
    <t>87.2</t>
  </si>
  <si>
    <t>141102202304897</t>
  </si>
  <si>
    <t>赵智娟</t>
  </si>
  <si>
    <t>142429********7327</t>
  </si>
  <si>
    <t>141102202304898</t>
  </si>
  <si>
    <t>师俊珍</t>
  </si>
  <si>
    <t>142322********4049</t>
  </si>
  <si>
    <t>87.6</t>
  </si>
  <si>
    <t>141102202304899</t>
  </si>
  <si>
    <t>岳艳珍</t>
  </si>
  <si>
    <t>142322********1044</t>
  </si>
  <si>
    <t>91</t>
  </si>
  <si>
    <t>89.5</t>
  </si>
  <si>
    <t>141102202304900</t>
  </si>
  <si>
    <t>韩文华</t>
  </si>
  <si>
    <t>141102202304901</t>
  </si>
  <si>
    <t>候素平</t>
  </si>
  <si>
    <t>141102202304902</t>
  </si>
  <si>
    <t>李爱花</t>
  </si>
  <si>
    <t>141102202304903</t>
  </si>
  <si>
    <t>石转云</t>
  </si>
  <si>
    <t>142226********3120</t>
  </si>
  <si>
    <t>141102202304904</t>
  </si>
  <si>
    <t>马学彪</t>
  </si>
  <si>
    <t>142322********4510</t>
  </si>
  <si>
    <t>80</t>
  </si>
  <si>
    <t>87.7</t>
  </si>
  <si>
    <t>141102202304905</t>
  </si>
  <si>
    <t>宋江华</t>
  </si>
  <si>
    <t>85</t>
  </si>
  <si>
    <t>90.6</t>
  </si>
  <si>
    <t>141102202304906</t>
  </si>
  <si>
    <t>李美佳</t>
  </si>
  <si>
    <t>142322********5528</t>
  </si>
  <si>
    <t>92</t>
  </si>
  <si>
    <t>89.6</t>
  </si>
  <si>
    <t>141102202304907</t>
  </si>
  <si>
    <t>李媛</t>
  </si>
  <si>
    <t>141102202304908</t>
  </si>
  <si>
    <t>武高燕</t>
  </si>
  <si>
    <t>142322********2528</t>
  </si>
  <si>
    <t>94</t>
  </si>
  <si>
    <t>91.3</t>
  </si>
  <si>
    <t>141102202304909</t>
  </si>
  <si>
    <t>段爱娟</t>
  </si>
  <si>
    <t>88.5</t>
  </si>
  <si>
    <t>141102202304910</t>
  </si>
  <si>
    <t>武二霞</t>
  </si>
  <si>
    <t>81</t>
  </si>
  <si>
    <t>141102202304911</t>
  </si>
  <si>
    <t>向素亚</t>
  </si>
  <si>
    <t>88.9</t>
  </si>
  <si>
    <t>141102202304912</t>
  </si>
  <si>
    <t>王歆明</t>
  </si>
  <si>
    <t>142322********1037</t>
  </si>
  <si>
    <t>141102202304913</t>
  </si>
  <si>
    <t>石建丽</t>
  </si>
  <si>
    <t>142322********254X</t>
  </si>
  <si>
    <t>79</t>
  </si>
  <si>
    <t>86.7</t>
  </si>
  <si>
    <t>141102202304914</t>
  </si>
  <si>
    <t>刘改霞</t>
  </si>
  <si>
    <t>142322********2526</t>
  </si>
  <si>
    <t>141102202304915</t>
  </si>
  <si>
    <t>郝兵强</t>
  </si>
  <si>
    <t>142322********2518</t>
  </si>
  <si>
    <t>141102202304916</t>
  </si>
  <si>
    <t>赵二萍</t>
  </si>
  <si>
    <t>86.6</t>
  </si>
  <si>
    <t>141102202304917</t>
  </si>
  <si>
    <t>孙延东</t>
  </si>
  <si>
    <t>142322********0050</t>
  </si>
  <si>
    <t>141102202304918</t>
  </si>
  <si>
    <t>赵海丽</t>
  </si>
  <si>
    <t>142322********7049</t>
  </si>
  <si>
    <t>83.7</t>
  </si>
  <si>
    <t>141102202304919</t>
  </si>
  <si>
    <t>和霄丽</t>
  </si>
  <si>
    <t>142322********602X</t>
  </si>
  <si>
    <t>141102202304920</t>
  </si>
  <si>
    <t>胡继琴</t>
  </si>
  <si>
    <t>142322********6022</t>
  </si>
  <si>
    <t>141102202304921</t>
  </si>
  <si>
    <t>马芳兰</t>
  </si>
  <si>
    <t>142322********0069</t>
  </si>
  <si>
    <t>89.9</t>
  </si>
  <si>
    <t>141102202304922</t>
  </si>
  <si>
    <t>王玉娟</t>
  </si>
  <si>
    <t>141102202304923</t>
  </si>
  <si>
    <t>田乃艳</t>
  </si>
  <si>
    <t>85.2</t>
  </si>
  <si>
    <t>141102202304924</t>
  </si>
  <si>
    <t>翟江红</t>
  </si>
  <si>
    <t>142322********4546</t>
  </si>
  <si>
    <t>141102202304925</t>
  </si>
  <si>
    <t>王慧君</t>
  </si>
  <si>
    <t>141102202304926</t>
  </si>
  <si>
    <t>王晓辉</t>
  </si>
  <si>
    <t>142322********0045</t>
  </si>
  <si>
    <t>87</t>
  </si>
  <si>
    <t>89.1</t>
  </si>
  <si>
    <t>141102202304927</t>
  </si>
  <si>
    <t>孟林欢</t>
  </si>
  <si>
    <t>141102202304928</t>
  </si>
  <si>
    <t>李群</t>
  </si>
  <si>
    <t>522428********1627</t>
  </si>
  <si>
    <t>141102202304929</t>
  </si>
  <si>
    <t>吕淑香</t>
  </si>
  <si>
    <t>141102202304930</t>
  </si>
  <si>
    <t>张瑞风</t>
  </si>
  <si>
    <t>142303********2620</t>
  </si>
  <si>
    <t>74</t>
  </si>
  <si>
    <t>141102202304931</t>
  </si>
  <si>
    <t>胡华清</t>
  </si>
  <si>
    <t>141102202304932</t>
  </si>
  <si>
    <t>张金华</t>
  </si>
  <si>
    <t>142322********0526</t>
  </si>
  <si>
    <t>98</t>
  </si>
  <si>
    <t>92.3</t>
  </si>
  <si>
    <t>141102202306070</t>
  </si>
  <si>
    <t>张小丽</t>
  </si>
  <si>
    <t>142322********8026</t>
  </si>
  <si>
    <t>141102202306071</t>
  </si>
  <si>
    <t>段佳敏</t>
  </si>
  <si>
    <t>87.3</t>
  </si>
  <si>
    <t>141102202306072</t>
  </si>
  <si>
    <t>李艳琴</t>
  </si>
  <si>
    <t>142322********4540</t>
  </si>
  <si>
    <t>141102202306073</t>
  </si>
  <si>
    <t>141102202306074</t>
  </si>
  <si>
    <t>宋青青</t>
  </si>
  <si>
    <t>93.5</t>
  </si>
  <si>
    <t>141102202306075</t>
  </si>
  <si>
    <t>岳丽花</t>
  </si>
  <si>
    <t>91.5</t>
  </si>
  <si>
    <t>141102202306076</t>
  </si>
  <si>
    <t>李梦梦</t>
  </si>
  <si>
    <t>88.4</t>
  </si>
  <si>
    <t>141102202306077</t>
  </si>
  <si>
    <t>梁文转</t>
  </si>
  <si>
    <t>90.7</t>
  </si>
  <si>
    <t>141102202306078</t>
  </si>
  <si>
    <t>李永玲</t>
  </si>
  <si>
    <t>142322********7046</t>
  </si>
  <si>
    <t>95</t>
  </si>
  <si>
    <t>90.2</t>
  </si>
  <si>
    <t>141102202306079</t>
  </si>
  <si>
    <t>成俊青</t>
  </si>
  <si>
    <t>89.3</t>
  </si>
  <si>
    <t>141102202306080</t>
  </si>
  <si>
    <t>闫锋</t>
  </si>
  <si>
    <t>142322********5022</t>
  </si>
  <si>
    <t>90.4</t>
  </si>
  <si>
    <t>141102202306081</t>
  </si>
  <si>
    <t>武文丽</t>
  </si>
  <si>
    <t>92.1</t>
  </si>
  <si>
    <t>141102202306082</t>
  </si>
  <si>
    <t>孔变红</t>
  </si>
  <si>
    <t>92.9</t>
  </si>
  <si>
    <t>141102202306083</t>
  </si>
  <si>
    <t>安英芳</t>
  </si>
  <si>
    <t>91.2</t>
  </si>
  <si>
    <t>141102202306084</t>
  </si>
  <si>
    <t>樊晓慧</t>
  </si>
  <si>
    <t>142322********1100</t>
  </si>
  <si>
    <t>141102202306085</t>
  </si>
  <si>
    <t>党红玉</t>
  </si>
  <si>
    <t>93.2</t>
  </si>
  <si>
    <t>141102202306100</t>
  </si>
  <si>
    <t>乔欢艳</t>
  </si>
  <si>
    <t>142332********242X</t>
  </si>
  <si>
    <t>141102202306086</t>
  </si>
  <si>
    <t>李晓娟</t>
  </si>
  <si>
    <t>91.1</t>
  </si>
  <si>
    <t>141102202306087</t>
  </si>
  <si>
    <t>岳建婷</t>
  </si>
  <si>
    <t>141102202306088</t>
  </si>
  <si>
    <t>97</t>
  </si>
  <si>
    <t>92.5</t>
  </si>
  <si>
    <t>141102202306061</t>
  </si>
  <si>
    <t>薛芳</t>
  </si>
  <si>
    <t>142326********4326</t>
  </si>
  <si>
    <t>141102202306090</t>
  </si>
  <si>
    <t>闫世玲</t>
  </si>
  <si>
    <t>141102202306091</t>
  </si>
  <si>
    <t>吕耿亲</t>
  </si>
  <si>
    <t>80.9</t>
  </si>
  <si>
    <t>141102202306092</t>
  </si>
  <si>
    <t>赵淑红</t>
  </si>
  <si>
    <t>93.1</t>
  </si>
  <si>
    <t>141102202306093</t>
  </si>
  <si>
    <t>梁瑞霞</t>
  </si>
  <si>
    <t>141102202306094</t>
  </si>
  <si>
    <t>武素萍</t>
  </si>
  <si>
    <t>92.4</t>
  </si>
  <si>
    <t>141102202306101</t>
  </si>
  <si>
    <t>李晓慧</t>
  </si>
  <si>
    <t>141102202306095</t>
  </si>
  <si>
    <t>李俊红</t>
  </si>
  <si>
    <t>88.7</t>
  </si>
  <si>
    <t>141102202306096</t>
  </si>
  <si>
    <t>郭俊艳</t>
  </si>
  <si>
    <t>142322********5522</t>
  </si>
  <si>
    <t>141102202306097</t>
  </si>
  <si>
    <t>王艳娥</t>
  </si>
  <si>
    <t>142322********7048</t>
  </si>
  <si>
    <t>141102202306098</t>
  </si>
  <si>
    <t>柳变芳</t>
  </si>
  <si>
    <t>141102202306099</t>
  </si>
  <si>
    <t>康文燕</t>
  </si>
  <si>
    <t>141102202306054</t>
  </si>
  <si>
    <t>陈雅鑫</t>
  </si>
  <si>
    <t>141102202306055</t>
  </si>
  <si>
    <t>赵永丽</t>
  </si>
  <si>
    <t>141102202306102</t>
  </si>
  <si>
    <t>张雪净</t>
  </si>
  <si>
    <t>141102202306056</t>
  </si>
  <si>
    <t>严晓庆</t>
  </si>
  <si>
    <t>141102202306057</t>
  </si>
  <si>
    <t>郭景花</t>
  </si>
  <si>
    <t>141102202306058</t>
  </si>
  <si>
    <t>马建忠</t>
  </si>
  <si>
    <t>142322********4015</t>
  </si>
  <si>
    <t>93.8</t>
  </si>
  <si>
    <t>141102202306059</t>
  </si>
  <si>
    <t>任丽艳</t>
  </si>
  <si>
    <t>142322********8620</t>
  </si>
  <si>
    <t>141102202306060</t>
  </si>
  <si>
    <t xml:space="preserve"> 14232*********8622</t>
  </si>
  <si>
    <t>90.1</t>
  </si>
  <si>
    <t>141102202306089</t>
  </si>
  <si>
    <t>孟程虹</t>
  </si>
  <si>
    <t>141102202306062</t>
  </si>
  <si>
    <t>成艳花</t>
  </si>
  <si>
    <t>141102202306063</t>
  </si>
  <si>
    <t>闫美汇</t>
  </si>
  <si>
    <t>142322********0066</t>
  </si>
  <si>
    <t>141102202306064</t>
  </si>
  <si>
    <t>孙双秀</t>
  </si>
  <si>
    <t>141102202306065</t>
  </si>
  <si>
    <t>刘丽秀</t>
  </si>
  <si>
    <t>141102202306066</t>
  </si>
  <si>
    <t>陈姣姣</t>
  </si>
  <si>
    <t>141102202306067</t>
  </si>
  <si>
    <t>李晓凤</t>
  </si>
  <si>
    <t>142322********8641</t>
  </si>
  <si>
    <t>94.1</t>
  </si>
  <si>
    <t>141102202306103</t>
  </si>
  <si>
    <t>武刚蕊</t>
  </si>
  <si>
    <t>90.3</t>
  </si>
  <si>
    <t>141102202306068</t>
  </si>
  <si>
    <t>康文</t>
  </si>
  <si>
    <t>141102202306069</t>
  </si>
  <si>
    <t>孙苗苗</t>
  </si>
  <si>
    <t>141102202318251S</t>
  </si>
  <si>
    <t>武芳娟</t>
  </si>
  <si>
    <t>141102202318253S</t>
  </si>
  <si>
    <t>刘树丽</t>
  </si>
  <si>
    <t>142322********102X</t>
  </si>
  <si>
    <t>141102202318254S</t>
  </si>
  <si>
    <t>张翠霞</t>
  </si>
  <si>
    <t>142322********1042</t>
  </si>
  <si>
    <t>141102202318256S</t>
  </si>
  <si>
    <t>任艳琴</t>
  </si>
  <si>
    <t>142322********1047</t>
  </si>
  <si>
    <t>141102202318257S</t>
  </si>
  <si>
    <t>任艳新</t>
  </si>
  <si>
    <t>142322********1062</t>
  </si>
  <si>
    <t>141102202318255S</t>
  </si>
  <si>
    <t>142322********3041</t>
  </si>
  <si>
    <t>141102202318258S</t>
  </si>
  <si>
    <t>郭燕亲</t>
  </si>
  <si>
    <t>141102202318260S</t>
  </si>
  <si>
    <t>武冰清</t>
  </si>
  <si>
    <t>141102202318259S</t>
  </si>
  <si>
    <t>刘换英</t>
  </si>
  <si>
    <t>142328********2843</t>
  </si>
  <si>
    <t>141102202318261S</t>
  </si>
  <si>
    <t>孙玉</t>
  </si>
  <si>
    <t>142322********3562</t>
  </si>
  <si>
    <t>141102202318262S</t>
  </si>
  <si>
    <t>赵培秀</t>
  </si>
  <si>
    <t>66</t>
  </si>
  <si>
    <t>141102202318264S</t>
  </si>
  <si>
    <t>刘海兰</t>
  </si>
  <si>
    <t>142326********5426</t>
  </si>
  <si>
    <t>141102202318263S</t>
  </si>
  <si>
    <t>孙玉桃</t>
  </si>
  <si>
    <t>141102202318265S</t>
  </si>
  <si>
    <t>陈丽华</t>
  </si>
  <si>
    <t>142322********552X</t>
  </si>
  <si>
    <t>141102202318266S</t>
  </si>
  <si>
    <t>穆宏霞</t>
  </si>
  <si>
    <t>141102202318267S</t>
  </si>
  <si>
    <t>马转宇</t>
  </si>
  <si>
    <t>141102202318268S</t>
  </si>
  <si>
    <t>翟春娟</t>
  </si>
  <si>
    <t>141102202318269S</t>
  </si>
  <si>
    <t>周红艳</t>
  </si>
  <si>
    <t>142322********3564</t>
  </si>
  <si>
    <t>141102202318270S</t>
  </si>
  <si>
    <t>141102202318271S</t>
  </si>
  <si>
    <t>侯媛媛</t>
  </si>
  <si>
    <t>78</t>
  </si>
  <si>
    <t>141102202318272S</t>
  </si>
  <si>
    <t>141102202318273S</t>
  </si>
  <si>
    <t>王晓锋</t>
  </si>
  <si>
    <t>141102202318274S</t>
  </si>
  <si>
    <t>陈建梅</t>
  </si>
  <si>
    <t>141102202318275S</t>
  </si>
  <si>
    <t>刘宏艳</t>
  </si>
  <si>
    <t>141125********0024</t>
  </si>
  <si>
    <t>141102202318276S</t>
  </si>
  <si>
    <t>苏吉改</t>
  </si>
  <si>
    <t>141102202318277S</t>
  </si>
  <si>
    <t>翟智慧</t>
  </si>
  <si>
    <t>141102202318278S</t>
  </si>
  <si>
    <t>武俊月</t>
  </si>
  <si>
    <t>141102202318279S</t>
  </si>
  <si>
    <t>武变华</t>
  </si>
  <si>
    <t>141102202318280S</t>
  </si>
  <si>
    <t>李志霞</t>
  </si>
  <si>
    <t>142323********2224</t>
  </si>
  <si>
    <t>141102202318564S</t>
  </si>
  <si>
    <t>郝秀芳</t>
  </si>
  <si>
    <t>141102202318565S</t>
  </si>
  <si>
    <t>贺风英</t>
  </si>
  <si>
    <t>142322********0542</t>
  </si>
  <si>
    <t>141102202318573S</t>
  </si>
  <si>
    <t>吴金梅</t>
  </si>
  <si>
    <t>141102202318574S</t>
  </si>
  <si>
    <t>潘亚男</t>
  </si>
  <si>
    <t>141102202318575S</t>
  </si>
  <si>
    <t>朱雅丽</t>
  </si>
  <si>
    <t>142323********2642</t>
  </si>
  <si>
    <t>141102202318576S</t>
  </si>
  <si>
    <t>李红娟</t>
  </si>
  <si>
    <t>141102202318252S</t>
  </si>
  <si>
    <t>胡晓华</t>
  </si>
  <si>
    <t>141102202318240S</t>
  </si>
  <si>
    <t>郭燕静</t>
  </si>
  <si>
    <t>141102202318241S</t>
  </si>
  <si>
    <t>王翠萍</t>
  </si>
  <si>
    <t>141102202318242S</t>
  </si>
  <si>
    <t>王有梅</t>
  </si>
  <si>
    <t>141102202318243S</t>
  </si>
  <si>
    <t>范丽艳</t>
  </si>
  <si>
    <t>142322********2568</t>
  </si>
  <si>
    <t>141102202318244S</t>
  </si>
  <si>
    <t>141102202318245S</t>
  </si>
  <si>
    <t>韩利燕</t>
  </si>
  <si>
    <t>142322********2520</t>
  </si>
  <si>
    <t>64</t>
  </si>
  <si>
    <t>141102202318246S</t>
  </si>
  <si>
    <t>王彩艳</t>
  </si>
  <si>
    <t>141102202318247S</t>
  </si>
  <si>
    <t>李海霞</t>
  </si>
  <si>
    <t>141102202318248S</t>
  </si>
  <si>
    <t>贾兴花</t>
  </si>
  <si>
    <t>142322********8621</t>
  </si>
  <si>
    <t>141102202318249S</t>
  </si>
  <si>
    <t>石志燕</t>
  </si>
  <si>
    <t>141102202318250S</t>
  </si>
  <si>
    <t>李玉香</t>
  </si>
  <si>
    <t>141102202318663S</t>
  </si>
  <si>
    <t>胡俊琪</t>
  </si>
  <si>
    <t>141102202318601S</t>
  </si>
  <si>
    <t>郝玉翠</t>
  </si>
  <si>
    <t>142303********4124</t>
  </si>
  <si>
    <t>141102202318664S</t>
  </si>
  <si>
    <t>杨敏</t>
  </si>
  <si>
    <t>141102202318665S</t>
  </si>
  <si>
    <t>闫金丽</t>
  </si>
  <si>
    <t>141102202318666S</t>
  </si>
  <si>
    <t>庞晓霞</t>
  </si>
  <si>
    <t>141102202318667S</t>
  </si>
  <si>
    <t>王晓燕</t>
  </si>
  <si>
    <t>141102202318668S</t>
  </si>
  <si>
    <t>张新丽</t>
  </si>
  <si>
    <t>141102202318669S</t>
  </si>
  <si>
    <t>王晓娟</t>
  </si>
  <si>
    <t>142322********6027</t>
  </si>
  <si>
    <t>141102202318670S</t>
  </si>
  <si>
    <t>赵宽香</t>
  </si>
  <si>
    <t>141102202318672S</t>
  </si>
  <si>
    <t>杨晓雪</t>
  </si>
  <si>
    <t>141121********0184</t>
  </si>
  <si>
    <t>141102202318671S</t>
  </si>
  <si>
    <t>胡春燕</t>
  </si>
  <si>
    <t>142322********3068</t>
  </si>
  <si>
    <t>141102202318673S</t>
  </si>
  <si>
    <t>孟亮花</t>
  </si>
  <si>
    <t>142322********2029</t>
  </si>
  <si>
    <t>141102202318674S</t>
  </si>
  <si>
    <t>赵红</t>
  </si>
  <si>
    <t>142322********864X</t>
  </si>
  <si>
    <t>141102202318675S</t>
  </si>
  <si>
    <t>王玉芳</t>
  </si>
  <si>
    <t>142322********3580</t>
  </si>
  <si>
    <t>141102202318676S</t>
  </si>
  <si>
    <t>李峰</t>
  </si>
  <si>
    <t>141102202318678S</t>
  </si>
  <si>
    <t>郭晓俊</t>
  </si>
  <si>
    <t>141102202318677S</t>
  </si>
  <si>
    <t>张欢欢</t>
  </si>
  <si>
    <t>142322********3588</t>
  </si>
  <si>
    <t>141102202318679S</t>
  </si>
  <si>
    <t>武晓惠</t>
  </si>
  <si>
    <t>141102202318680S</t>
  </si>
  <si>
    <t>梁彬彬</t>
  </si>
  <si>
    <t>141102202318682S</t>
  </si>
  <si>
    <t>李美云</t>
  </si>
  <si>
    <t>141102202318681S</t>
  </si>
  <si>
    <t>冀欢欢</t>
  </si>
  <si>
    <t>141102202318683S</t>
  </si>
  <si>
    <t>梁丽娜</t>
  </si>
  <si>
    <t>142322********6021</t>
  </si>
  <si>
    <t>141102202318684S</t>
  </si>
  <si>
    <t>田静</t>
  </si>
  <si>
    <t>141102202318686S</t>
  </si>
  <si>
    <t>郝玉仙</t>
  </si>
  <si>
    <t>142303********4122</t>
  </si>
  <si>
    <t>141102202318685S</t>
  </si>
  <si>
    <t>成娇</t>
  </si>
  <si>
    <t>141102202318687S</t>
  </si>
  <si>
    <t>成华</t>
  </si>
  <si>
    <t>142322********2546</t>
  </si>
  <si>
    <t>141102202318688S</t>
  </si>
  <si>
    <t>王俊</t>
  </si>
  <si>
    <t>141102202318690S</t>
  </si>
  <si>
    <t>成云云</t>
  </si>
  <si>
    <t>141102202318689S</t>
  </si>
  <si>
    <t>张艳娥</t>
  </si>
  <si>
    <t>142326********3528</t>
  </si>
  <si>
    <t>141102202318692S</t>
  </si>
  <si>
    <t>王翠竹</t>
  </si>
  <si>
    <t>141102202318691S</t>
  </si>
  <si>
    <t>郭晓芸</t>
  </si>
  <si>
    <t>142322********0548</t>
  </si>
  <si>
    <t>141102202318693S</t>
  </si>
  <si>
    <t>贾艳萍</t>
  </si>
  <si>
    <t>141102202318694S</t>
  </si>
  <si>
    <t>闫丽香</t>
  </si>
  <si>
    <t>141102202318696S</t>
  </si>
  <si>
    <t>闫延花</t>
  </si>
  <si>
    <t>141121********0062</t>
  </si>
  <si>
    <t>141102202318695S</t>
  </si>
  <si>
    <t>钮文娟</t>
  </si>
  <si>
    <t>141102202318697S</t>
  </si>
  <si>
    <t>王永丽</t>
  </si>
  <si>
    <t>141102202318698S</t>
  </si>
  <si>
    <t>宁四女</t>
  </si>
  <si>
    <t>142322********3021</t>
  </si>
  <si>
    <t>141102202318700S</t>
  </si>
  <si>
    <t>徐艺航</t>
  </si>
  <si>
    <t>141102202318699S</t>
  </si>
  <si>
    <t>贾骐畅</t>
  </si>
  <si>
    <t>141102202318701S</t>
  </si>
  <si>
    <t>李慧男</t>
  </si>
  <si>
    <t>141102202318702S</t>
  </si>
  <si>
    <t>王变香</t>
  </si>
  <si>
    <t>141102202318703S</t>
  </si>
  <si>
    <t>李志芳</t>
  </si>
  <si>
    <t>142330********0722</t>
  </si>
  <si>
    <t>141102202318704S</t>
  </si>
  <si>
    <t>燕文</t>
  </si>
  <si>
    <t>141102202318706S</t>
  </si>
  <si>
    <t>周瑞峰</t>
  </si>
  <si>
    <t>141122********0028</t>
  </si>
  <si>
    <t>141102202318705S</t>
  </si>
  <si>
    <t>刘麦俊</t>
  </si>
  <si>
    <t>642221********414X</t>
  </si>
  <si>
    <t>141102202318707S</t>
  </si>
  <si>
    <t>成继琼</t>
  </si>
  <si>
    <t>141102202318708S</t>
  </si>
  <si>
    <t>张双勤</t>
  </si>
  <si>
    <t>142325********6542</t>
  </si>
  <si>
    <t>141102202318710S</t>
  </si>
  <si>
    <t>宋俊丽</t>
  </si>
  <si>
    <t>141102202318709S</t>
  </si>
  <si>
    <t>白红红</t>
  </si>
  <si>
    <t>141102202318603S</t>
  </si>
  <si>
    <t>任艳丽</t>
  </si>
  <si>
    <t>142302********7444</t>
  </si>
  <si>
    <t>141102202318605S</t>
  </si>
  <si>
    <t>游海花</t>
  </si>
  <si>
    <t>142322********0084</t>
  </si>
  <si>
    <t>141102202318608S</t>
  </si>
  <si>
    <t>141102202318610S</t>
  </si>
  <si>
    <t>刘婷</t>
  </si>
  <si>
    <t>141102202318613S</t>
  </si>
  <si>
    <t>孟美慧</t>
  </si>
  <si>
    <t>141102202318617S</t>
  </si>
  <si>
    <t>李翰英</t>
  </si>
  <si>
    <t>141102202318618S</t>
  </si>
  <si>
    <t>杜美琴</t>
  </si>
  <si>
    <t>75</t>
  </si>
  <si>
    <t>141102202318619S</t>
  </si>
  <si>
    <t>王自爱</t>
  </si>
  <si>
    <t>141102202318620S</t>
  </si>
  <si>
    <t>郭佳</t>
  </si>
  <si>
    <t>141102202318621S</t>
  </si>
  <si>
    <t>田丽</t>
  </si>
  <si>
    <t>142322********3541</t>
  </si>
  <si>
    <t>141102202318622S</t>
  </si>
  <si>
    <t>相里美玲</t>
  </si>
  <si>
    <t>142303********4528</t>
  </si>
  <si>
    <t>141102202318623S</t>
  </si>
  <si>
    <t>李晓炯</t>
  </si>
  <si>
    <t>142322********4542</t>
  </si>
  <si>
    <t>141102202318624S</t>
  </si>
  <si>
    <t>秦娇艳</t>
  </si>
  <si>
    <t>141102202318625S</t>
  </si>
  <si>
    <t>王志花</t>
  </si>
  <si>
    <t>141102202318626S</t>
  </si>
  <si>
    <t>张小燕</t>
  </si>
  <si>
    <t>141102202318627S</t>
  </si>
  <si>
    <t>贺福林</t>
  </si>
  <si>
    <t>70</t>
  </si>
  <si>
    <t>141102202318628S</t>
  </si>
  <si>
    <t>郭小慧</t>
  </si>
  <si>
    <t>141102202318629S</t>
  </si>
  <si>
    <t>曾凡全</t>
  </si>
  <si>
    <t>511227********5328</t>
  </si>
  <si>
    <t>141102202318631S</t>
  </si>
  <si>
    <t>王美琴</t>
  </si>
  <si>
    <t>141102202318633S</t>
  </si>
  <si>
    <t>李建虹</t>
  </si>
  <si>
    <t>77</t>
  </si>
  <si>
    <t>141102202318634S</t>
  </si>
  <si>
    <t>梁素英</t>
  </si>
  <si>
    <t>141128********0028</t>
  </si>
  <si>
    <t>141102202318635S</t>
  </si>
  <si>
    <t>郭娟娟</t>
  </si>
  <si>
    <t>141102202318636S</t>
  </si>
  <si>
    <t>郭金莲</t>
  </si>
  <si>
    <t>141102202318637S</t>
  </si>
  <si>
    <t>薛继平</t>
  </si>
  <si>
    <t>141122********0128</t>
  </si>
  <si>
    <t>141102202318638S</t>
  </si>
  <si>
    <t>李辉辉</t>
  </si>
  <si>
    <t>142322********1045</t>
  </si>
  <si>
    <t>141102202318639S</t>
  </si>
  <si>
    <t>张瑜</t>
  </si>
  <si>
    <t>141102202318640S</t>
  </si>
  <si>
    <t>陈效霞</t>
  </si>
  <si>
    <t>142322********454X</t>
  </si>
  <si>
    <t>76</t>
  </si>
  <si>
    <t>141102202318641S</t>
  </si>
  <si>
    <t>袁转玲</t>
  </si>
  <si>
    <t>141102202318642S</t>
  </si>
  <si>
    <t>闫艳萍</t>
  </si>
  <si>
    <t>141102202318643S</t>
  </si>
  <si>
    <t>岳建华</t>
  </si>
  <si>
    <t>73</t>
  </si>
  <si>
    <t>141102202318644S</t>
  </si>
  <si>
    <t>杨小云</t>
  </si>
  <si>
    <t>142430********2727</t>
  </si>
  <si>
    <t>71</t>
  </si>
  <si>
    <t>141102202318645S</t>
  </si>
  <si>
    <t>孙锦萍</t>
  </si>
  <si>
    <t>141102202318646S</t>
  </si>
  <si>
    <t>杨丽娟</t>
  </si>
  <si>
    <t>141102202318647S</t>
  </si>
  <si>
    <t>侯晓丽</t>
  </si>
  <si>
    <t>141102202318648S</t>
  </si>
  <si>
    <t>郝蕊</t>
  </si>
  <si>
    <t>142201********2200</t>
  </si>
  <si>
    <t>141102202318649S</t>
  </si>
  <si>
    <t>李永娟</t>
  </si>
  <si>
    <t>141102202318650S</t>
  </si>
  <si>
    <t>穆建丽</t>
  </si>
  <si>
    <t>141102202318651S</t>
  </si>
  <si>
    <t>侯小萍</t>
  </si>
  <si>
    <t>141102202318652S</t>
  </si>
  <si>
    <t>王丽红</t>
  </si>
  <si>
    <t>141102202318653S</t>
  </si>
  <si>
    <t>孟改艳</t>
  </si>
  <si>
    <t>141102202318654S</t>
  </si>
  <si>
    <t>刘兴华</t>
  </si>
  <si>
    <t>141102202318655S</t>
  </si>
  <si>
    <t>韩丽娟</t>
  </si>
  <si>
    <t>141102202318656S</t>
  </si>
  <si>
    <t>张艳萍</t>
  </si>
  <si>
    <t>141102202318657S</t>
  </si>
  <si>
    <t>马秋霞</t>
  </si>
  <si>
    <t>142322********6563</t>
  </si>
  <si>
    <t>141102202318658S</t>
  </si>
  <si>
    <t>武建文</t>
  </si>
  <si>
    <t>141102202318659S</t>
  </si>
  <si>
    <t>褚文静</t>
  </si>
  <si>
    <t>142322********8623</t>
  </si>
  <si>
    <t>141102202318660S</t>
  </si>
  <si>
    <t>梁文娟</t>
  </si>
  <si>
    <t>141102202318661S</t>
  </si>
  <si>
    <t>李燕丽</t>
  </si>
  <si>
    <t>141102202318662S</t>
  </si>
  <si>
    <t>文水县胡兰职业培训学校2023年全民技能培训合格人员花名册</t>
  </si>
  <si>
    <t>孙慧丽</t>
  </si>
  <si>
    <t>141102202306523</t>
  </si>
  <si>
    <t>王健</t>
  </si>
  <si>
    <t>141102202306524</t>
  </si>
  <si>
    <t>秦海转</t>
  </si>
  <si>
    <t>141102202306525</t>
  </si>
  <si>
    <t>白转卿</t>
  </si>
  <si>
    <t>141102202306526</t>
  </si>
  <si>
    <t>孟俊亚</t>
  </si>
  <si>
    <t>141102202306527</t>
  </si>
  <si>
    <t>武奇敏</t>
  </si>
  <si>
    <t>141102202306528</t>
  </si>
  <si>
    <t>李培素</t>
  </si>
  <si>
    <t>141102202306529</t>
  </si>
  <si>
    <t>武宏艳</t>
  </si>
  <si>
    <t>141102202306530</t>
  </si>
  <si>
    <t>周春香</t>
  </si>
  <si>
    <t>141102202306531</t>
  </si>
  <si>
    <t>赵海娟</t>
  </si>
  <si>
    <t>141102202306532</t>
  </si>
  <si>
    <t>郭青仙</t>
  </si>
  <si>
    <t>141102202306533</t>
  </si>
  <si>
    <t>孔红娟</t>
  </si>
  <si>
    <t>141102202306534</t>
  </si>
  <si>
    <t>温娟</t>
  </si>
  <si>
    <t>141102202306535</t>
  </si>
  <si>
    <t>杨柳</t>
  </si>
  <si>
    <t>141102202306536</t>
  </si>
  <si>
    <t>杨涛</t>
  </si>
  <si>
    <t>142322********2580</t>
  </si>
  <si>
    <t>141102202306537</t>
  </si>
  <si>
    <t>宋冰姣</t>
  </si>
  <si>
    <t>141102202306538</t>
  </si>
  <si>
    <t>马建珍</t>
  </si>
  <si>
    <t>141102202306539</t>
  </si>
  <si>
    <t>韩欢</t>
  </si>
  <si>
    <t>141102202306540</t>
  </si>
  <si>
    <t>武小平</t>
  </si>
  <si>
    <t>141102202306541</t>
  </si>
  <si>
    <t>李培英</t>
  </si>
  <si>
    <t>141102202306542</t>
  </si>
  <si>
    <t>141102202306543</t>
  </si>
  <si>
    <t>程鑫</t>
  </si>
  <si>
    <t>141102202306544</t>
  </si>
  <si>
    <t>任素娟</t>
  </si>
  <si>
    <t>141102202306545</t>
  </si>
  <si>
    <t>武转萍</t>
  </si>
  <si>
    <t>141102202306546</t>
  </si>
  <si>
    <t>成志燕</t>
  </si>
  <si>
    <t>141102202306547</t>
  </si>
  <si>
    <t>孟俊</t>
  </si>
  <si>
    <t>141121********0248</t>
  </si>
  <si>
    <t>141102202306548</t>
  </si>
  <si>
    <t>张爱琴</t>
  </si>
  <si>
    <t>141102202306549</t>
  </si>
  <si>
    <t>张芸凤</t>
  </si>
  <si>
    <t>141102202306550</t>
  </si>
  <si>
    <t>马娟</t>
  </si>
  <si>
    <t>612732********4826</t>
  </si>
  <si>
    <t>141102202306551</t>
  </si>
  <si>
    <t>米丽娟</t>
  </si>
  <si>
    <t>142322********0129</t>
  </si>
  <si>
    <t>141102202306552</t>
  </si>
  <si>
    <t>闫春霞</t>
  </si>
  <si>
    <t>141102202306553</t>
  </si>
  <si>
    <t>李维欢</t>
  </si>
  <si>
    <t>141102202306554</t>
  </si>
  <si>
    <t>冯姣</t>
  </si>
  <si>
    <t>142322********1021</t>
  </si>
  <si>
    <t>141102202306522</t>
  </si>
  <si>
    <t>刘朝霞</t>
  </si>
  <si>
    <t>141102202306555</t>
  </si>
  <si>
    <t>陈彩萍</t>
  </si>
  <si>
    <t>141102202306556</t>
  </si>
  <si>
    <t>成雅峰</t>
  </si>
  <si>
    <t>141102202306557</t>
  </si>
  <si>
    <t>白彩锋</t>
  </si>
  <si>
    <t>142326********0317</t>
  </si>
  <si>
    <t>141102202306558</t>
  </si>
  <si>
    <t>韩明莲</t>
  </si>
  <si>
    <t>141102202306559</t>
  </si>
  <si>
    <t>刘甜</t>
  </si>
  <si>
    <t>141102202306560</t>
  </si>
  <si>
    <t>武晓甜</t>
  </si>
  <si>
    <t>141102202306561</t>
  </si>
  <si>
    <t>李红艳</t>
  </si>
  <si>
    <t>141102202306562</t>
  </si>
  <si>
    <t>麻金艳</t>
  </si>
  <si>
    <t>141102202306563</t>
  </si>
  <si>
    <t>杨素慧</t>
  </si>
  <si>
    <t>141102202306564</t>
  </si>
  <si>
    <t>王瑜</t>
  </si>
  <si>
    <t>142322********832X</t>
  </si>
  <si>
    <t>141102202306565</t>
  </si>
  <si>
    <t>武文静</t>
  </si>
  <si>
    <t>141102202306566</t>
  </si>
  <si>
    <t>任玉燕</t>
  </si>
  <si>
    <t>141102202306567</t>
  </si>
  <si>
    <t>成新华</t>
  </si>
  <si>
    <t>141102202306568</t>
  </si>
  <si>
    <t>冀云仙</t>
  </si>
  <si>
    <t>142322********604X</t>
  </si>
  <si>
    <t>141102202306569</t>
  </si>
  <si>
    <t>张晶晶</t>
  </si>
  <si>
    <t>142322********1049</t>
  </si>
  <si>
    <t>141102202306570</t>
  </si>
  <si>
    <t>杨素丽</t>
  </si>
  <si>
    <t>141102202306571</t>
  </si>
  <si>
    <t>柳春霞</t>
  </si>
  <si>
    <t>141102202308550</t>
  </si>
  <si>
    <t>李涛</t>
  </si>
  <si>
    <t>141102202308551</t>
  </si>
  <si>
    <t>霍君</t>
  </si>
  <si>
    <t>141102202308552</t>
  </si>
  <si>
    <t>宋晖</t>
  </si>
  <si>
    <t>141102202308553</t>
  </si>
  <si>
    <t>武雪妮</t>
  </si>
  <si>
    <t>141102202308554</t>
  </si>
  <si>
    <t>康艳红</t>
  </si>
  <si>
    <t>142322********1063</t>
  </si>
  <si>
    <t>141102202308555</t>
  </si>
  <si>
    <t>刘美萍</t>
  </si>
  <si>
    <t>141102202308556</t>
  </si>
  <si>
    <t>张俊英</t>
  </si>
  <si>
    <t>141102202308557</t>
  </si>
  <si>
    <t>柯丽丽</t>
  </si>
  <si>
    <t>142322********008X</t>
  </si>
  <si>
    <t>141102202308558</t>
  </si>
  <si>
    <t>司秀花</t>
  </si>
  <si>
    <t>141102202308559</t>
  </si>
  <si>
    <t>闫鲜红</t>
  </si>
  <si>
    <t>142322********0043</t>
  </si>
  <si>
    <t>141102202308560</t>
  </si>
  <si>
    <t>马永健</t>
  </si>
  <si>
    <t>141102202308561</t>
  </si>
  <si>
    <t>李俊梅</t>
  </si>
  <si>
    <t>141102202308562</t>
  </si>
  <si>
    <t>武桂芸</t>
  </si>
  <si>
    <t>141102202308563</t>
  </si>
  <si>
    <t>赵丽</t>
  </si>
  <si>
    <t>142322********2026</t>
  </si>
  <si>
    <t>141102202308564</t>
  </si>
  <si>
    <t>韩飞仙</t>
  </si>
  <si>
    <t>141102202308565</t>
  </si>
  <si>
    <t>韩江华</t>
  </si>
  <si>
    <t>141102202308566</t>
  </si>
  <si>
    <t>张玉梅</t>
  </si>
  <si>
    <t>141102202308567</t>
  </si>
  <si>
    <t>李福梅</t>
  </si>
  <si>
    <t>141102202308568</t>
  </si>
  <si>
    <t>142322********4541</t>
  </si>
  <si>
    <t>141102202308569</t>
  </si>
  <si>
    <t>141102202308570</t>
  </si>
  <si>
    <t>史青上</t>
  </si>
  <si>
    <t>141102202308571</t>
  </si>
  <si>
    <t>张娜</t>
  </si>
  <si>
    <t>141102202308572</t>
  </si>
  <si>
    <t>马金鑫</t>
  </si>
  <si>
    <t>141102202308573</t>
  </si>
  <si>
    <t>王添萍</t>
  </si>
  <si>
    <t>141102202308574</t>
  </si>
  <si>
    <t>冯爱香</t>
  </si>
  <si>
    <t>142322********2020</t>
  </si>
  <si>
    <t>141102202308575</t>
  </si>
  <si>
    <t>李巧芸</t>
  </si>
  <si>
    <t>141102202308577</t>
  </si>
  <si>
    <t>周金丽</t>
  </si>
  <si>
    <t>141102202308578</t>
  </si>
  <si>
    <t>王晓甜</t>
  </si>
  <si>
    <t>141102202308579</t>
  </si>
  <si>
    <t>王晓蕉</t>
  </si>
  <si>
    <t>141102202308580</t>
  </si>
  <si>
    <t>李俊芳</t>
  </si>
  <si>
    <t>142322********7061</t>
  </si>
  <si>
    <t>141102202308582</t>
  </si>
  <si>
    <t>武艳红</t>
  </si>
  <si>
    <t>141102202308583</t>
  </si>
  <si>
    <t>武鹏丽</t>
  </si>
  <si>
    <t>142322********8024</t>
  </si>
  <si>
    <t>141102202308584</t>
  </si>
  <si>
    <t>于金平</t>
  </si>
  <si>
    <t>141102202308585</t>
  </si>
  <si>
    <t>裴美慧</t>
  </si>
  <si>
    <t>141102202308586</t>
  </si>
  <si>
    <t>武艳</t>
  </si>
  <si>
    <t>141102202308588</t>
  </si>
  <si>
    <t>郝媚娟</t>
  </si>
  <si>
    <t>142322********2565</t>
  </si>
  <si>
    <t>141102202308589</t>
  </si>
  <si>
    <t>张丽卡</t>
  </si>
  <si>
    <t>141102202308590</t>
  </si>
  <si>
    <t>武晶晶</t>
  </si>
  <si>
    <t>141102202308591</t>
  </si>
  <si>
    <t>142322********1043</t>
  </si>
  <si>
    <t>141102202308592</t>
  </si>
  <si>
    <t>康智玲</t>
  </si>
  <si>
    <t>141102202308593</t>
  </si>
  <si>
    <t>于俊萍</t>
  </si>
  <si>
    <t>141102202308594</t>
  </si>
  <si>
    <t>杜俊芳</t>
  </si>
  <si>
    <t>141102202308595</t>
  </si>
  <si>
    <t>141102202308596</t>
  </si>
  <si>
    <t>李全梅</t>
  </si>
  <si>
    <t>142322********4041</t>
  </si>
  <si>
    <t>141102202308597</t>
  </si>
  <si>
    <t>米变青</t>
  </si>
  <si>
    <t>141102202308598</t>
  </si>
  <si>
    <t>李欣欣</t>
  </si>
  <si>
    <t>141102202308599</t>
  </si>
  <si>
    <t>席铭庆</t>
  </si>
  <si>
    <t>141121********003X</t>
  </si>
  <si>
    <t>141102202308600</t>
  </si>
  <si>
    <t>赵亚婷</t>
  </si>
  <si>
    <t>141102202308601</t>
  </si>
  <si>
    <t>和秀秀</t>
  </si>
  <si>
    <t>141102202308602</t>
  </si>
  <si>
    <t>李完香</t>
  </si>
  <si>
    <t>141102202311226</t>
  </si>
  <si>
    <t>胡峰岩</t>
  </si>
  <si>
    <t>141102202311227</t>
  </si>
  <si>
    <t>孟永花</t>
  </si>
  <si>
    <t>141102202311228</t>
  </si>
  <si>
    <t>李锋</t>
  </si>
  <si>
    <t>142322********2021</t>
  </si>
  <si>
    <t>141102202311230</t>
  </si>
  <si>
    <t>郭金星</t>
  </si>
  <si>
    <t>141102202311231</t>
  </si>
  <si>
    <t>王淑英</t>
  </si>
  <si>
    <t>141102202311232</t>
  </si>
  <si>
    <t>郭艳红</t>
  </si>
  <si>
    <t>141102202311233</t>
  </si>
  <si>
    <t>康清华</t>
  </si>
  <si>
    <t>141102202311234</t>
  </si>
  <si>
    <t>任琴琴</t>
  </si>
  <si>
    <t>141102202311235</t>
  </si>
  <si>
    <t>武晓霞</t>
  </si>
  <si>
    <t>141102202311236</t>
  </si>
  <si>
    <t>宋三平</t>
  </si>
  <si>
    <t>141102202311237</t>
  </si>
  <si>
    <t>王玉珍</t>
  </si>
  <si>
    <t>141102202311238</t>
  </si>
  <si>
    <t>张玉香</t>
  </si>
  <si>
    <t>142322********5064</t>
  </si>
  <si>
    <t>141102202311239</t>
  </si>
  <si>
    <t>马雪莲</t>
  </si>
  <si>
    <t>141102202311240</t>
  </si>
  <si>
    <t>周爱珍</t>
  </si>
  <si>
    <t>141102202311241</t>
  </si>
  <si>
    <t>郭志玲</t>
  </si>
  <si>
    <t>142322********006X</t>
  </si>
  <si>
    <t>141102202311242</t>
  </si>
  <si>
    <t>张娜娜</t>
  </si>
  <si>
    <t>141102202311243</t>
  </si>
  <si>
    <t>岳转萍</t>
  </si>
  <si>
    <t>141102202311245</t>
  </si>
  <si>
    <t>翟冠华</t>
  </si>
  <si>
    <t>141102202311246</t>
  </si>
  <si>
    <t>韩秋仙</t>
  </si>
  <si>
    <t>141102202311247</t>
  </si>
  <si>
    <t>逯志艳</t>
  </si>
  <si>
    <t>141102202311248</t>
  </si>
  <si>
    <t>武果仙</t>
  </si>
  <si>
    <t>141102202311249</t>
  </si>
  <si>
    <t>武美林</t>
  </si>
  <si>
    <t>141102202311250</t>
  </si>
  <si>
    <t>宋艳</t>
  </si>
  <si>
    <t>141102202311251</t>
  </si>
  <si>
    <t>段美玲</t>
  </si>
  <si>
    <t>141102202311252</t>
  </si>
  <si>
    <t>胡晓旭</t>
  </si>
  <si>
    <t>142431********2727</t>
  </si>
  <si>
    <t>141102202311253</t>
  </si>
  <si>
    <t>邢少平</t>
  </si>
  <si>
    <t>142322********7021</t>
  </si>
  <si>
    <t>141102202311254</t>
  </si>
  <si>
    <t>候娜云</t>
  </si>
  <si>
    <t>141102202311256</t>
  </si>
  <si>
    <t>张勇燕</t>
  </si>
  <si>
    <t>141102202311257</t>
  </si>
  <si>
    <t>武建星</t>
  </si>
  <si>
    <t>141102202311258</t>
  </si>
  <si>
    <t>郭金艳</t>
  </si>
  <si>
    <t>141102202311260</t>
  </si>
  <si>
    <t>郭荷花</t>
  </si>
  <si>
    <t>141102202311261</t>
  </si>
  <si>
    <t>秦正艳</t>
  </si>
  <si>
    <t>142322********6048</t>
  </si>
  <si>
    <t>141102202311262</t>
  </si>
  <si>
    <t>郭燕珍</t>
  </si>
  <si>
    <t>141102202311263</t>
  </si>
  <si>
    <t>张爱莲</t>
  </si>
  <si>
    <t>141102202311264</t>
  </si>
  <si>
    <t>李海峰</t>
  </si>
  <si>
    <t>141102202311266</t>
  </si>
  <si>
    <t>王江花</t>
  </si>
  <si>
    <t>141102202311267</t>
  </si>
  <si>
    <t>刘春莲</t>
  </si>
  <si>
    <t>142322********206X</t>
  </si>
  <si>
    <t>141102202311268</t>
  </si>
  <si>
    <t>蔚佳赟</t>
  </si>
  <si>
    <t>141102202311269</t>
  </si>
  <si>
    <t>柳蕊蕊</t>
  </si>
  <si>
    <t>141102202311271</t>
  </si>
  <si>
    <t>苏丹萍</t>
  </si>
  <si>
    <t>141102202311272</t>
  </si>
  <si>
    <t>路丽梅</t>
  </si>
  <si>
    <t>141102202311273</t>
  </si>
  <si>
    <t>马新丽</t>
  </si>
  <si>
    <t>141102202311274</t>
  </si>
  <si>
    <t>郭清花</t>
  </si>
  <si>
    <t>141102202311275</t>
  </si>
  <si>
    <t>张慧慧</t>
  </si>
  <si>
    <t>142322********8021</t>
  </si>
  <si>
    <t>141102202311276</t>
  </si>
  <si>
    <t>孟晖英</t>
  </si>
  <si>
    <t>141102202311277</t>
  </si>
  <si>
    <t>赵莉</t>
  </si>
  <si>
    <t>142322********2081</t>
  </si>
  <si>
    <t>141102202311278</t>
  </si>
  <si>
    <t>李爱萍</t>
  </si>
  <si>
    <t>141102202311279</t>
  </si>
  <si>
    <t>文水县盛达威有限公司在岗培训2023年全民技能培训合格人员花名册</t>
  </si>
  <si>
    <t>双素娟</t>
  </si>
  <si>
    <t>梁永梅</t>
  </si>
  <si>
    <t>王阳</t>
  </si>
  <si>
    <t>141121********0010</t>
  </si>
  <si>
    <t>马银梅</t>
  </si>
  <si>
    <t>贺丽</t>
  </si>
  <si>
    <t>142323********1622</t>
  </si>
  <si>
    <t>薛艳军</t>
  </si>
  <si>
    <t>142303********7622</t>
  </si>
  <si>
    <t>142322********5049</t>
  </si>
  <si>
    <t>侯二峻</t>
  </si>
  <si>
    <t>142322********4589</t>
  </si>
  <si>
    <t>马晓欢</t>
  </si>
  <si>
    <t>成伍俊</t>
  </si>
  <si>
    <t>李二虎</t>
  </si>
  <si>
    <t>142322********5050</t>
  </si>
  <si>
    <t>申常国</t>
  </si>
  <si>
    <t>141122********001X</t>
  </si>
  <si>
    <t>石吉根</t>
  </si>
  <si>
    <t>142322********5018</t>
  </si>
  <si>
    <t>白光儿</t>
  </si>
  <si>
    <t>梁鹏</t>
  </si>
  <si>
    <t>142322********0511</t>
  </si>
  <si>
    <t>侯慧珍</t>
  </si>
  <si>
    <t>李亚龙</t>
  </si>
  <si>
    <t>620423********1032</t>
  </si>
  <si>
    <t>张莹</t>
  </si>
  <si>
    <t>侯彦芝</t>
  </si>
  <si>
    <t>胡璐瑶</t>
  </si>
  <si>
    <t>142322********4584</t>
  </si>
  <si>
    <t>张甜</t>
  </si>
  <si>
    <t>田颖</t>
  </si>
  <si>
    <t>李鹏艳</t>
  </si>
  <si>
    <t>王凤岩</t>
  </si>
  <si>
    <t>132222********0212</t>
  </si>
  <si>
    <t>成林</t>
  </si>
  <si>
    <t>成园文</t>
  </si>
  <si>
    <t>142322********5032</t>
  </si>
  <si>
    <t>王俊丽</t>
  </si>
  <si>
    <t>李晓花</t>
  </si>
  <si>
    <t>王婷</t>
  </si>
  <si>
    <t>武兴薇</t>
  </si>
  <si>
    <t>141122********012X</t>
  </si>
  <si>
    <t>米彩军</t>
  </si>
  <si>
    <t>142323********0819</t>
  </si>
  <si>
    <t>曹建国</t>
  </si>
  <si>
    <t>142321********0031</t>
  </si>
  <si>
    <t>王晋阳</t>
  </si>
  <si>
    <t>142323********0212</t>
  </si>
  <si>
    <t>李晓江</t>
  </si>
  <si>
    <t>142322********501X</t>
  </si>
  <si>
    <t>刘向平</t>
  </si>
  <si>
    <t>142322********5016</t>
  </si>
  <si>
    <t>王志鹏</t>
  </si>
  <si>
    <t>141121********0056</t>
  </si>
  <si>
    <t>王鹏</t>
  </si>
  <si>
    <t>142322********5031</t>
  </si>
  <si>
    <t>马恒</t>
  </si>
  <si>
    <t>142322********4010</t>
  </si>
  <si>
    <t>李前</t>
  </si>
  <si>
    <t>142322********4532</t>
  </si>
  <si>
    <t>胡春雷</t>
  </si>
  <si>
    <t>130582********4416</t>
  </si>
  <si>
    <t>安兴丽</t>
  </si>
  <si>
    <t>142322********404X</t>
  </si>
  <si>
    <t>侯晓琦</t>
  </si>
  <si>
    <t>142322********5082</t>
  </si>
  <si>
    <t>王燕燕</t>
  </si>
  <si>
    <t>王鹏举</t>
  </si>
  <si>
    <t>宋建刚</t>
  </si>
  <si>
    <t>142322********2014</t>
  </si>
  <si>
    <t>王海燕</t>
  </si>
  <si>
    <t>刘变华</t>
  </si>
  <si>
    <t>徐彩欣</t>
  </si>
  <si>
    <t>141122********0127</t>
  </si>
  <si>
    <t>孙海燕</t>
  </si>
  <si>
    <t>142322********4044</t>
  </si>
  <si>
    <t>郭晓红</t>
  </si>
  <si>
    <t>王苗娟</t>
  </si>
  <si>
    <t>张玉平</t>
  </si>
  <si>
    <t>142322********5029</t>
  </si>
  <si>
    <t>侯丽花</t>
  </si>
  <si>
    <t>141122********0124</t>
  </si>
  <si>
    <t>王晓林</t>
  </si>
  <si>
    <t>142326********3081</t>
  </si>
  <si>
    <t>蔚小晶</t>
  </si>
  <si>
    <t>杨兴花</t>
  </si>
  <si>
    <t>卞江帆</t>
  </si>
  <si>
    <t>樊彩英</t>
  </si>
  <si>
    <t>142322********5048</t>
  </si>
  <si>
    <t>张俊萍</t>
  </si>
  <si>
    <t>140110********0040</t>
  </si>
  <si>
    <t>刘俊丽</t>
  </si>
  <si>
    <t>140122********0843</t>
  </si>
  <si>
    <t>侯丽</t>
  </si>
  <si>
    <t>王永亮</t>
  </si>
  <si>
    <t>白昌国</t>
  </si>
  <si>
    <t>142322********5030</t>
  </si>
  <si>
    <t>宋树飞</t>
  </si>
  <si>
    <t>侯建红</t>
  </si>
  <si>
    <t>武素梅</t>
  </si>
  <si>
    <t>田丽兵</t>
  </si>
  <si>
    <t>142323********2719</t>
  </si>
  <si>
    <t>宋金维</t>
  </si>
  <si>
    <t>142322********5014</t>
  </si>
  <si>
    <t>刘敏</t>
  </si>
  <si>
    <t>142322********5052</t>
  </si>
  <si>
    <t>王建强</t>
  </si>
  <si>
    <t>142322********5013</t>
  </si>
  <si>
    <t>熊海如</t>
  </si>
  <si>
    <t>142323********2512</t>
  </si>
  <si>
    <t>侯晓强</t>
  </si>
  <si>
    <t>王完桃</t>
  </si>
  <si>
    <t>王贵平</t>
  </si>
  <si>
    <t>142322********5035</t>
  </si>
  <si>
    <t>和小文</t>
  </si>
  <si>
    <t>142322********4030</t>
  </si>
  <si>
    <t>田美刚</t>
  </si>
  <si>
    <t>142323********2517</t>
  </si>
  <si>
    <t>郭瑞刚</t>
  </si>
  <si>
    <t>樊安寿</t>
  </si>
  <si>
    <t>142322********5015</t>
  </si>
  <si>
    <t>侯小兰</t>
  </si>
  <si>
    <t>成爱玲</t>
  </si>
  <si>
    <t>郭志敏</t>
  </si>
  <si>
    <t>李海龙</t>
  </si>
  <si>
    <t>142322********503X</t>
  </si>
  <si>
    <t>安旭</t>
  </si>
  <si>
    <t>武二润</t>
  </si>
  <si>
    <t>李增文</t>
  </si>
  <si>
    <t>张培才</t>
  </si>
  <si>
    <t>142322********0510</t>
  </si>
  <si>
    <t>崔鹏宇</t>
  </si>
  <si>
    <t>王爱中</t>
  </si>
  <si>
    <t>郭志强</t>
  </si>
  <si>
    <t>刘四虎</t>
  </si>
  <si>
    <t>142323********2533</t>
  </si>
  <si>
    <t>白艳花</t>
  </si>
  <si>
    <t>李娟霞</t>
  </si>
  <si>
    <t>李慧慧</t>
  </si>
  <si>
    <t>文水县增峰职业培训学校2023年全民技能培训合格人员花名册</t>
  </si>
  <si>
    <t xml:space="preserve">职业（工种）：插花花艺师 </t>
  </si>
  <si>
    <t>年龄</t>
  </si>
  <si>
    <t>石彩风</t>
  </si>
  <si>
    <t>141102202304572</t>
  </si>
  <si>
    <t>段二艳</t>
  </si>
  <si>
    <t>141102202304573</t>
  </si>
  <si>
    <t>李娜</t>
  </si>
  <si>
    <t>141102202304574</t>
  </si>
  <si>
    <t>王嘉颖</t>
  </si>
  <si>
    <t>141102202304575</t>
  </si>
  <si>
    <t>梁翠莉</t>
  </si>
  <si>
    <t>141102202304576</t>
  </si>
  <si>
    <t xml:space="preserve"> 闫天燕</t>
  </si>
  <si>
    <t>141102202304578</t>
  </si>
  <si>
    <t>李帆</t>
  </si>
  <si>
    <t>142322********7546</t>
  </si>
  <si>
    <t>141102202304577</t>
  </si>
  <si>
    <t>武洋洋</t>
  </si>
  <si>
    <t>141102202304579</t>
  </si>
  <si>
    <t>王娇娇</t>
  </si>
  <si>
    <t>141102202304580</t>
  </si>
  <si>
    <t>赵书红</t>
  </si>
  <si>
    <t>130521********7266</t>
  </si>
  <si>
    <t>141102202304582</t>
  </si>
  <si>
    <t>文佳</t>
  </si>
  <si>
    <t>141102202304581</t>
  </si>
  <si>
    <t>武艳花</t>
  </si>
  <si>
    <t>141102202304583</t>
  </si>
  <si>
    <t>师英娟</t>
  </si>
  <si>
    <t>141102202304584</t>
  </si>
  <si>
    <t>李建建</t>
  </si>
  <si>
    <t>141102202304586</t>
  </si>
  <si>
    <t>张慧</t>
  </si>
  <si>
    <t>141102202304585</t>
  </si>
  <si>
    <t>杨雪婷</t>
  </si>
  <si>
    <t>142322********4569</t>
  </si>
  <si>
    <t>141102202304587</t>
  </si>
  <si>
    <t>董丽娟</t>
  </si>
  <si>
    <t>141102202304588</t>
  </si>
  <si>
    <t>秦海花</t>
  </si>
  <si>
    <t>141102202304590</t>
  </si>
  <si>
    <t xml:space="preserve">袁国志 </t>
  </si>
  <si>
    <t>141102202304589</t>
  </si>
  <si>
    <t>吕燕平</t>
  </si>
  <si>
    <t>142322********8323</t>
  </si>
  <si>
    <t>141102202304591</t>
  </si>
  <si>
    <t>赵转艳</t>
  </si>
  <si>
    <t>141102202304592</t>
  </si>
  <si>
    <t>刘苗苗</t>
  </si>
  <si>
    <t>141102202304593</t>
  </si>
  <si>
    <t>段水花</t>
  </si>
  <si>
    <t>141102202304595</t>
  </si>
  <si>
    <t>郭敏</t>
  </si>
  <si>
    <t>141102202304596</t>
  </si>
  <si>
    <t>武转英</t>
  </si>
  <si>
    <t>141102202304598</t>
  </si>
  <si>
    <t>刘江江</t>
  </si>
  <si>
    <t>142303********7628</t>
  </si>
  <si>
    <t>141102202304597</t>
  </si>
  <si>
    <t>赵敏敏</t>
  </si>
  <si>
    <t>141102202304599</t>
  </si>
  <si>
    <t>石变风</t>
  </si>
  <si>
    <t>142322********5045</t>
  </si>
  <si>
    <t>141102202304600</t>
  </si>
  <si>
    <t>李兴燚</t>
  </si>
  <si>
    <t>142322********1040</t>
  </si>
  <si>
    <t>141102202304602</t>
  </si>
  <si>
    <t>王春花</t>
  </si>
  <si>
    <t>141102202304601</t>
  </si>
  <si>
    <t>陈晓红</t>
  </si>
  <si>
    <t>141102202304603</t>
  </si>
  <si>
    <t>张烈梅</t>
  </si>
  <si>
    <t>141102202304604</t>
  </si>
  <si>
    <t>杜海燕</t>
  </si>
  <si>
    <t>142322********8028</t>
  </si>
  <si>
    <t>141102202304606</t>
  </si>
  <si>
    <t>候杰琼</t>
  </si>
  <si>
    <t>141102202304605</t>
  </si>
  <si>
    <t>李海云</t>
  </si>
  <si>
    <t>141102202304607</t>
  </si>
  <si>
    <t>李燕萍</t>
  </si>
  <si>
    <t>141102202304608</t>
  </si>
  <si>
    <t>李果桃</t>
  </si>
  <si>
    <t>141102202304610</t>
  </si>
  <si>
    <t>王美玲</t>
  </si>
  <si>
    <t>142322********8669</t>
  </si>
  <si>
    <t>141102202304609</t>
  </si>
  <si>
    <t>霍亚俊</t>
  </si>
  <si>
    <t>141102202304612</t>
  </si>
  <si>
    <t>连爱红</t>
  </si>
  <si>
    <t>141102202304611</t>
  </si>
  <si>
    <t xml:space="preserve">职业（工种）：电子商务师 </t>
  </si>
  <si>
    <t>刘夏</t>
  </si>
  <si>
    <t>141102202306646</t>
  </si>
  <si>
    <t>刘佳林</t>
  </si>
  <si>
    <t>142325********2919</t>
  </si>
  <si>
    <t>141102202306647</t>
  </si>
  <si>
    <t>刘欣</t>
  </si>
  <si>
    <t>141102202306648</t>
  </si>
  <si>
    <t>141102202306649</t>
  </si>
  <si>
    <t>郭丽俊</t>
  </si>
  <si>
    <t>142322********2048</t>
  </si>
  <si>
    <t>141102202306650</t>
  </si>
  <si>
    <t>张荣佳</t>
  </si>
  <si>
    <t>141102202306651</t>
  </si>
  <si>
    <t>赵艳艳</t>
  </si>
  <si>
    <t>142326********3020</t>
  </si>
  <si>
    <t>141102202306652</t>
  </si>
  <si>
    <t>宫红红</t>
  </si>
  <si>
    <t>142226********3125</t>
  </si>
  <si>
    <t>141102202306653</t>
  </si>
  <si>
    <t>史丽娟</t>
  </si>
  <si>
    <t>142322********3043</t>
  </si>
  <si>
    <t>141102202306654</t>
  </si>
  <si>
    <t>张俊玲</t>
  </si>
  <si>
    <t>142322********4021</t>
  </si>
  <si>
    <t>141102202306655</t>
  </si>
  <si>
    <t>侯俐婷</t>
  </si>
  <si>
    <t>141102202306656</t>
  </si>
  <si>
    <t>邱月红</t>
  </si>
  <si>
    <t>141102202306657</t>
  </si>
  <si>
    <t>郭媛媛</t>
  </si>
  <si>
    <t>141102202306658</t>
  </si>
  <si>
    <t>闫海霞</t>
  </si>
  <si>
    <t>141121********0127</t>
  </si>
  <si>
    <t>141102202306659</t>
  </si>
  <si>
    <t>孙文娟</t>
  </si>
  <si>
    <t>141102202306660</t>
  </si>
  <si>
    <t>刘丽霞</t>
  </si>
  <si>
    <t>141102202306661</t>
  </si>
  <si>
    <t>张婷</t>
  </si>
  <si>
    <t>141102202306662</t>
  </si>
  <si>
    <t>边玲玲</t>
  </si>
  <si>
    <t>141102202306663</t>
  </si>
  <si>
    <t>韩英</t>
  </si>
  <si>
    <t>141102202306664</t>
  </si>
  <si>
    <t>成晓婷</t>
  </si>
  <si>
    <t>141102202306665</t>
  </si>
  <si>
    <t>成燕娜</t>
  </si>
  <si>
    <t>141102202306666</t>
  </si>
  <si>
    <t>李小慧</t>
  </si>
  <si>
    <t>141102202306667</t>
  </si>
  <si>
    <t>王玉洁</t>
  </si>
  <si>
    <t>141121********0169</t>
  </si>
  <si>
    <t>141102202306668</t>
  </si>
  <si>
    <t>任玉珍</t>
  </si>
  <si>
    <t>141102202306669</t>
  </si>
  <si>
    <t>郭志燕</t>
  </si>
  <si>
    <t>141102202306670</t>
  </si>
  <si>
    <t>武爱芬</t>
  </si>
  <si>
    <t>141102202306671</t>
  </si>
  <si>
    <t>李甲花</t>
  </si>
  <si>
    <t>141102202306672</t>
  </si>
  <si>
    <t>王慧</t>
  </si>
  <si>
    <t>141102202306678</t>
  </si>
  <si>
    <t>张亚涛</t>
  </si>
  <si>
    <t>142322********3540</t>
  </si>
  <si>
    <t>141102202306679</t>
  </si>
  <si>
    <t>宋馨馨</t>
  </si>
  <si>
    <t>141102202306680</t>
  </si>
  <si>
    <t>宁晓俊</t>
  </si>
  <si>
    <t>142322********3535</t>
  </si>
  <si>
    <t>141102202306681</t>
  </si>
  <si>
    <t>胡竹霞</t>
  </si>
  <si>
    <t>142322********4568</t>
  </si>
  <si>
    <t>141102202306682</t>
  </si>
  <si>
    <t>麻苗苗</t>
  </si>
  <si>
    <t>142322********4527</t>
  </si>
  <si>
    <t>141102202306683</t>
  </si>
  <si>
    <t>严佩艳</t>
  </si>
  <si>
    <t>141102202306684</t>
  </si>
  <si>
    <t>李文丽</t>
  </si>
  <si>
    <t>141102202306685</t>
  </si>
  <si>
    <t>吕晓媛</t>
  </si>
  <si>
    <t>141102202306686</t>
  </si>
  <si>
    <t>卫丽琴</t>
  </si>
  <si>
    <t>142333********1629</t>
  </si>
  <si>
    <t>141102202306687</t>
  </si>
  <si>
    <t>张鲜玲</t>
  </si>
  <si>
    <t>141102202306688</t>
  </si>
  <si>
    <t>鲍宝环</t>
  </si>
  <si>
    <t>141102202306689</t>
  </si>
  <si>
    <t>武俊青</t>
  </si>
  <si>
    <t>141102202306690</t>
  </si>
  <si>
    <t>柯佳慧</t>
  </si>
  <si>
    <t>141102202306691</t>
  </si>
  <si>
    <t>石俊华</t>
  </si>
  <si>
    <t>141102202306692</t>
  </si>
  <si>
    <t>欧贵红</t>
  </si>
  <si>
    <t>430482********9263</t>
  </si>
  <si>
    <t>141102202306693</t>
  </si>
  <si>
    <t>闫建荣</t>
  </si>
  <si>
    <t>142322********0528</t>
  </si>
  <si>
    <t>141102202306694</t>
  </si>
  <si>
    <t>郭丽清</t>
  </si>
  <si>
    <t>142322********5540</t>
  </si>
  <si>
    <t>141102202306695</t>
  </si>
  <si>
    <t>武东霞</t>
  </si>
  <si>
    <t>142322********7529</t>
  </si>
  <si>
    <t>141102202306696</t>
  </si>
  <si>
    <t>安占霞</t>
  </si>
  <si>
    <t>142322********6525</t>
  </si>
  <si>
    <t>141102202306697</t>
  </si>
  <si>
    <t>杜红红</t>
  </si>
  <si>
    <t>141102202306698</t>
  </si>
  <si>
    <t>陈艳琴</t>
  </si>
  <si>
    <t>141102202319380</t>
  </si>
  <si>
    <t>成建昌</t>
  </si>
  <si>
    <t>141102202319381</t>
  </si>
  <si>
    <t>成静琼</t>
  </si>
  <si>
    <t>141102202319382</t>
  </si>
  <si>
    <t>成秋爱</t>
  </si>
  <si>
    <t>141102202319383</t>
  </si>
  <si>
    <t>代婕</t>
  </si>
  <si>
    <t>142322********2045</t>
  </si>
  <si>
    <t>141102202319384</t>
  </si>
  <si>
    <t>杜保华</t>
  </si>
  <si>
    <t>141102202319386</t>
  </si>
  <si>
    <t>杜凯辉</t>
  </si>
  <si>
    <t>142322********2019</t>
  </si>
  <si>
    <t>141102202319387</t>
  </si>
  <si>
    <t>杜美</t>
  </si>
  <si>
    <t>141102202319385</t>
  </si>
  <si>
    <t>范卉</t>
  </si>
  <si>
    <t>140702********7068</t>
  </si>
  <si>
    <t>141102202319388</t>
  </si>
  <si>
    <t>郭广生</t>
  </si>
  <si>
    <t>142322********2036</t>
  </si>
  <si>
    <t>141102202319390</t>
  </si>
  <si>
    <t>郭拉喜</t>
  </si>
  <si>
    <t>141102202319391</t>
  </si>
  <si>
    <t>郭瑞卿</t>
  </si>
  <si>
    <t>142322********2023</t>
  </si>
  <si>
    <t>141102202319392</t>
  </si>
  <si>
    <t>郭小钢</t>
  </si>
  <si>
    <t>141102202319393</t>
  </si>
  <si>
    <t>贾悦珍</t>
  </si>
  <si>
    <t>141102202319394</t>
  </si>
  <si>
    <t>贾志强</t>
  </si>
  <si>
    <t>141102202319389</t>
  </si>
  <si>
    <t>李俊强</t>
  </si>
  <si>
    <t>142322********2012</t>
  </si>
  <si>
    <t>141102202319396</t>
  </si>
  <si>
    <t>梁慧婷</t>
  </si>
  <si>
    <t>141102202319397</t>
  </si>
  <si>
    <t>刘贺君</t>
  </si>
  <si>
    <t>142322********2028</t>
  </si>
  <si>
    <t>141102202319398</t>
  </si>
  <si>
    <t>马艳兵</t>
  </si>
  <si>
    <t>142322********2017</t>
  </si>
  <si>
    <t>141102202319399</t>
  </si>
  <si>
    <t>马英</t>
  </si>
  <si>
    <t>141102202319400</t>
  </si>
  <si>
    <t>马志耀</t>
  </si>
  <si>
    <t>142322********2074</t>
  </si>
  <si>
    <t>141102202319401</t>
  </si>
  <si>
    <t>孟晓娟</t>
  </si>
  <si>
    <t>141102202319402</t>
  </si>
  <si>
    <t>石海梅</t>
  </si>
  <si>
    <t>141102202319403</t>
  </si>
  <si>
    <t>孙俊艳</t>
  </si>
  <si>
    <t>141102202319404</t>
  </si>
  <si>
    <t>田紫榕</t>
  </si>
  <si>
    <t>141102202319405</t>
  </si>
  <si>
    <t>王彩燕</t>
  </si>
  <si>
    <t>140122********3247</t>
  </si>
  <si>
    <t>141102202319406</t>
  </si>
  <si>
    <t>王春明</t>
  </si>
  <si>
    <t>142332********2012</t>
  </si>
  <si>
    <t>141102202319407</t>
  </si>
  <si>
    <t>王刚儿</t>
  </si>
  <si>
    <t>142322********2015</t>
  </si>
  <si>
    <t>141102202319395</t>
  </si>
  <si>
    <t>王鹏杰</t>
  </si>
  <si>
    <t>142322********2018</t>
  </si>
  <si>
    <t>141102202319408</t>
  </si>
  <si>
    <t>蔚西阳</t>
  </si>
  <si>
    <t>142322********2032</t>
  </si>
  <si>
    <t>141102202319409</t>
  </si>
  <si>
    <t>魏金忡</t>
  </si>
  <si>
    <t>142322********2072</t>
  </si>
  <si>
    <t>141102202319410</t>
  </si>
  <si>
    <t>文冠群</t>
  </si>
  <si>
    <t>142322********2038</t>
  </si>
  <si>
    <t>141102202319411</t>
  </si>
  <si>
    <t>文辉</t>
  </si>
  <si>
    <t>142322********2035</t>
  </si>
  <si>
    <t>141102202319412</t>
  </si>
  <si>
    <t>文建栋</t>
  </si>
  <si>
    <t>141102202319413</t>
  </si>
  <si>
    <t>文钦</t>
  </si>
  <si>
    <t>141102202319414</t>
  </si>
  <si>
    <t>文权</t>
  </si>
  <si>
    <t>141102202319415</t>
  </si>
  <si>
    <t>文全明</t>
  </si>
  <si>
    <t>142322********2054</t>
  </si>
  <si>
    <t>141102202319416</t>
  </si>
  <si>
    <t>文晓瑞</t>
  </si>
  <si>
    <t>141102202319417</t>
  </si>
  <si>
    <t>文占山</t>
  </si>
  <si>
    <t>142322********2016</t>
  </si>
  <si>
    <t>141102202319418</t>
  </si>
  <si>
    <t>武志银</t>
  </si>
  <si>
    <t>141102202319419</t>
  </si>
  <si>
    <t>张果平</t>
  </si>
  <si>
    <t>141102202319420</t>
  </si>
  <si>
    <t>张丽</t>
  </si>
  <si>
    <t>141102202319421</t>
  </si>
  <si>
    <t>张鹏</t>
  </si>
  <si>
    <t>141102202319422</t>
  </si>
  <si>
    <t>张四奴</t>
  </si>
  <si>
    <t>141102202319423</t>
  </si>
  <si>
    <t>张艳珍</t>
  </si>
  <si>
    <t>142322********2061</t>
  </si>
  <si>
    <t>141102202319424</t>
  </si>
  <si>
    <t>张勇</t>
  </si>
  <si>
    <t>142322********2055</t>
  </si>
  <si>
    <t>141102202319425</t>
  </si>
  <si>
    <t>赵丽红</t>
  </si>
  <si>
    <t>141102202319426</t>
  </si>
  <si>
    <t>赵瑞</t>
  </si>
  <si>
    <t>141102202319428</t>
  </si>
  <si>
    <t>赵水英</t>
  </si>
  <si>
    <t>141102202319429</t>
  </si>
  <si>
    <t>白利利</t>
  </si>
  <si>
    <t>141122********0060</t>
  </si>
  <si>
    <t>141102202319541</t>
  </si>
  <si>
    <t>党娟</t>
  </si>
  <si>
    <t>142303********0029</t>
  </si>
  <si>
    <t>141102202319549</t>
  </si>
  <si>
    <t>郭保柱</t>
  </si>
  <si>
    <t>141102202319554</t>
  </si>
  <si>
    <t>郭完霞</t>
  </si>
  <si>
    <t>141102202319555</t>
  </si>
  <si>
    <t>胡慧敏</t>
  </si>
  <si>
    <t>141102202319556</t>
  </si>
  <si>
    <t>胡素娟</t>
  </si>
  <si>
    <t>141102202319557</t>
  </si>
  <si>
    <t>蓟世雄</t>
  </si>
  <si>
    <t>142322********3510</t>
  </si>
  <si>
    <t>141102202319558</t>
  </si>
  <si>
    <t>贾晴云</t>
  </si>
  <si>
    <t>141122********0027</t>
  </si>
  <si>
    <t>141102202319559</t>
  </si>
  <si>
    <t>李巧香</t>
  </si>
  <si>
    <t>141102202319560</t>
  </si>
  <si>
    <t>李清变</t>
  </si>
  <si>
    <t>142323********2728</t>
  </si>
  <si>
    <t>141102202319561</t>
  </si>
  <si>
    <t>李晓峰</t>
  </si>
  <si>
    <t>141102202319562</t>
  </si>
  <si>
    <t>梁红丽</t>
  </si>
  <si>
    <t>142303********458X</t>
  </si>
  <si>
    <t>141102202319563</t>
  </si>
  <si>
    <t>刘华</t>
  </si>
  <si>
    <t>141102202319564</t>
  </si>
  <si>
    <t>刘俊来</t>
  </si>
  <si>
    <t>141102202319565</t>
  </si>
  <si>
    <t>刘丽芳</t>
  </si>
  <si>
    <t>140702********7149</t>
  </si>
  <si>
    <t>141102202319566</t>
  </si>
  <si>
    <t>刘茂全</t>
  </si>
  <si>
    <t>141102202319567</t>
  </si>
  <si>
    <t>刘胖东</t>
  </si>
  <si>
    <t>142322********207X</t>
  </si>
  <si>
    <t>141102202319568</t>
  </si>
  <si>
    <t>刘瑞荷</t>
  </si>
  <si>
    <t>142303********4566</t>
  </si>
  <si>
    <t>141102202319569</t>
  </si>
  <si>
    <t>刘小燕</t>
  </si>
  <si>
    <t>141102202319570</t>
  </si>
  <si>
    <t>刘雪莉</t>
  </si>
  <si>
    <t>141024********0106</t>
  </si>
  <si>
    <t>141102202319571</t>
  </si>
  <si>
    <t>刘艳红</t>
  </si>
  <si>
    <t>142322********0529</t>
  </si>
  <si>
    <t>141102202319572</t>
  </si>
  <si>
    <t>卢欢欢</t>
  </si>
  <si>
    <t>141102202319573</t>
  </si>
  <si>
    <t>吕静静</t>
  </si>
  <si>
    <t>141102202319574</t>
  </si>
  <si>
    <t>麻维华</t>
  </si>
  <si>
    <t>141102202319575</t>
  </si>
  <si>
    <t>马文英</t>
  </si>
  <si>
    <t>141102202319576</t>
  </si>
  <si>
    <t>牛星星</t>
  </si>
  <si>
    <t>142323********2226</t>
  </si>
  <si>
    <t>141102202319577</t>
  </si>
  <si>
    <t>石梅花</t>
  </si>
  <si>
    <t>141102202319578</t>
  </si>
  <si>
    <t>孙淑敏</t>
  </si>
  <si>
    <t>141102202319579</t>
  </si>
  <si>
    <t>孙玉芳</t>
  </si>
  <si>
    <t>141102202319580</t>
  </si>
  <si>
    <t>王办玲</t>
  </si>
  <si>
    <t>141102202319581</t>
  </si>
  <si>
    <t>王补成</t>
  </si>
  <si>
    <t>142322********201X</t>
  </si>
  <si>
    <t>141102202319582</t>
  </si>
  <si>
    <t>王文莉</t>
  </si>
  <si>
    <t>142322********3047</t>
  </si>
  <si>
    <t>141102202319583</t>
  </si>
  <si>
    <t>王艳香</t>
  </si>
  <si>
    <t>141102202319584</t>
  </si>
  <si>
    <t>王勇</t>
  </si>
  <si>
    <t>142322********2011</t>
  </si>
  <si>
    <t>141102202319585</t>
  </si>
  <si>
    <t>蔚美霞</t>
  </si>
  <si>
    <t>141102202319586</t>
  </si>
  <si>
    <t>蔚素娟</t>
  </si>
  <si>
    <t>141102202319587</t>
  </si>
  <si>
    <t>蔚长娟</t>
  </si>
  <si>
    <t>141102202319588</t>
  </si>
  <si>
    <t>温丽建</t>
  </si>
  <si>
    <t>141102202319589</t>
  </si>
  <si>
    <t>温丽敏</t>
  </si>
  <si>
    <t>141121********018X</t>
  </si>
  <si>
    <t>141102202319590</t>
  </si>
  <si>
    <t>文静</t>
  </si>
  <si>
    <t>141102202319591</t>
  </si>
  <si>
    <t>武中华</t>
  </si>
  <si>
    <t>142322********7040</t>
  </si>
  <si>
    <t>141102202319592</t>
  </si>
  <si>
    <t>邢俊仙</t>
  </si>
  <si>
    <t>141122********0089</t>
  </si>
  <si>
    <t>141102202319593</t>
  </si>
  <si>
    <t>徐培涛</t>
  </si>
  <si>
    <t>141124********0049</t>
  </si>
  <si>
    <t>141102202319594</t>
  </si>
  <si>
    <t>杨小艳</t>
  </si>
  <si>
    <t>141102202319595</t>
  </si>
  <si>
    <t>阴变霞</t>
  </si>
  <si>
    <t>141102202319596</t>
  </si>
  <si>
    <t>翟浣琛</t>
  </si>
  <si>
    <t>142322********652X</t>
  </si>
  <si>
    <t>141102202319597</t>
  </si>
  <si>
    <t>张瑞</t>
  </si>
  <si>
    <t>141102202319598</t>
  </si>
  <si>
    <t>张艳玲</t>
  </si>
  <si>
    <t>141102202319599</t>
  </si>
  <si>
    <t>141102202319600</t>
  </si>
  <si>
    <t>周文佳</t>
  </si>
  <si>
    <t>141102202319601</t>
  </si>
  <si>
    <t>山西康欣药业有限公司2023年全民技能培训合格人员花名册</t>
  </si>
  <si>
    <t>38</t>
  </si>
  <si>
    <t>冯  艳</t>
  </si>
  <si>
    <t>49</t>
  </si>
  <si>
    <t>142322********0060</t>
  </si>
  <si>
    <t>韩海红</t>
  </si>
  <si>
    <t>韩晓华</t>
  </si>
  <si>
    <t>142322********4562</t>
  </si>
  <si>
    <t>霍大海</t>
  </si>
  <si>
    <t>蒋美玲</t>
  </si>
  <si>
    <t>142326********031X</t>
  </si>
  <si>
    <t>兰丽转</t>
  </si>
  <si>
    <t>李春霞</t>
  </si>
  <si>
    <t>李锦渊</t>
  </si>
  <si>
    <t>142322********0520</t>
  </si>
  <si>
    <t>李俊林</t>
  </si>
  <si>
    <t>141121********0070</t>
  </si>
  <si>
    <t>李  妙</t>
  </si>
  <si>
    <t>李晓东</t>
  </si>
  <si>
    <t>142322********0513</t>
  </si>
  <si>
    <t>李秀娥</t>
  </si>
  <si>
    <t>梁继晓</t>
  </si>
  <si>
    <t>142322********8642</t>
  </si>
  <si>
    <t>刘春华</t>
  </si>
  <si>
    <t>刘海平</t>
  </si>
  <si>
    <t>372929********5443</t>
  </si>
  <si>
    <t>刘  敏</t>
  </si>
  <si>
    <t>142324********102X</t>
  </si>
  <si>
    <t>刘晓玉</t>
  </si>
  <si>
    <t>刘贞慧</t>
  </si>
  <si>
    <t>142322********4563</t>
  </si>
  <si>
    <t>马转英</t>
  </si>
  <si>
    <t>南建梅</t>
  </si>
  <si>
    <t>冉晓霞</t>
  </si>
  <si>
    <t>622421********1927</t>
  </si>
  <si>
    <t>任豪琴</t>
  </si>
  <si>
    <t>师雪娟</t>
  </si>
  <si>
    <t>宋兴兴</t>
  </si>
  <si>
    <t>孙  茜</t>
  </si>
  <si>
    <t>田建华</t>
  </si>
  <si>
    <t>142322********0546</t>
  </si>
  <si>
    <t>王  俊</t>
  </si>
  <si>
    <t>141121********0165</t>
  </si>
  <si>
    <t>王萌茹</t>
  </si>
  <si>
    <t>142322********3027</t>
  </si>
  <si>
    <t>王瑞娟</t>
  </si>
  <si>
    <t>142322********6025</t>
  </si>
  <si>
    <t>王以胜</t>
  </si>
  <si>
    <t>王玉霞</t>
  </si>
  <si>
    <t>140622********5625</t>
  </si>
  <si>
    <t>卫丽红</t>
  </si>
  <si>
    <t>142322********0088</t>
  </si>
  <si>
    <t>文俊杰</t>
  </si>
  <si>
    <t>142322********451X</t>
  </si>
  <si>
    <t>武福华</t>
  </si>
  <si>
    <t>142322********0525</t>
  </si>
  <si>
    <t>武丽艳</t>
  </si>
  <si>
    <t>武文峻</t>
  </si>
  <si>
    <t>142322********4062</t>
  </si>
  <si>
    <t>武晓闵</t>
  </si>
  <si>
    <t>尤小霞</t>
  </si>
  <si>
    <t>岳豪彬</t>
  </si>
  <si>
    <t>141121********0180</t>
  </si>
  <si>
    <t>岳志霞</t>
  </si>
  <si>
    <t>张继如</t>
  </si>
  <si>
    <t>张丽丽</t>
  </si>
  <si>
    <t>张灵津</t>
  </si>
  <si>
    <t>142322********5545</t>
  </si>
  <si>
    <t>张  楠</t>
  </si>
  <si>
    <t>张文娇</t>
  </si>
  <si>
    <t>张晓燕</t>
  </si>
  <si>
    <t>周  丽</t>
  </si>
  <si>
    <t>白建刚</t>
  </si>
  <si>
    <t>142322********2033</t>
  </si>
  <si>
    <t>陈建刚</t>
  </si>
  <si>
    <t>142322********0013</t>
  </si>
  <si>
    <t>成鸿高</t>
  </si>
  <si>
    <t>141121********0050</t>
  </si>
  <si>
    <t>翟征林</t>
  </si>
  <si>
    <t>142322********4515</t>
  </si>
  <si>
    <t>董月龙</t>
  </si>
  <si>
    <t>郭爱霞</t>
  </si>
  <si>
    <t>郭鹏飞</t>
  </si>
  <si>
    <t>142303********2630</t>
  </si>
  <si>
    <t>郭全明</t>
  </si>
  <si>
    <t>142322********7012</t>
  </si>
  <si>
    <t>韩建勇</t>
  </si>
  <si>
    <t>142322********7054</t>
  </si>
  <si>
    <t>韩  张</t>
  </si>
  <si>
    <t>142322********5012</t>
  </si>
  <si>
    <t>康志霞</t>
  </si>
  <si>
    <t>李兵兵</t>
  </si>
  <si>
    <t>142326********0338</t>
  </si>
  <si>
    <t>李建峰</t>
  </si>
  <si>
    <t>142322********0019</t>
  </si>
  <si>
    <t>李  静</t>
  </si>
  <si>
    <t>142322********0564</t>
  </si>
  <si>
    <t>李志娟</t>
  </si>
  <si>
    <t>李志忠</t>
  </si>
  <si>
    <t>刘丑丑</t>
  </si>
  <si>
    <t>刘  闯</t>
  </si>
  <si>
    <t>刘淑梅</t>
  </si>
  <si>
    <t>刘晓红</t>
  </si>
  <si>
    <t>刘  洋</t>
  </si>
  <si>
    <t>刘耀辉</t>
  </si>
  <si>
    <t>刘迎珍</t>
  </si>
  <si>
    <t>吕丽琴</t>
  </si>
  <si>
    <t>马英俊</t>
  </si>
  <si>
    <t>马永刚</t>
  </si>
  <si>
    <t>孟亚茹</t>
  </si>
  <si>
    <t>师海洋</t>
  </si>
  <si>
    <t>田育先</t>
  </si>
  <si>
    <t>王枫萍</t>
  </si>
  <si>
    <t>王  锋</t>
  </si>
  <si>
    <t>142322********0010</t>
  </si>
  <si>
    <t>王伟芳</t>
  </si>
  <si>
    <t>142326********3024</t>
  </si>
  <si>
    <t>王武生</t>
  </si>
  <si>
    <t>142322********3010</t>
  </si>
  <si>
    <t>吴晓强</t>
  </si>
  <si>
    <t>武红艳</t>
  </si>
  <si>
    <t>武秀文</t>
  </si>
  <si>
    <t>闫阳乾</t>
  </si>
  <si>
    <t>142322********7010</t>
  </si>
  <si>
    <t>岳慧琴</t>
  </si>
  <si>
    <t>142322********0543</t>
  </si>
  <si>
    <t>张  杰</t>
  </si>
  <si>
    <t>142322********1017</t>
  </si>
  <si>
    <t>张思宇</t>
  </si>
  <si>
    <t>141121********0058</t>
  </si>
  <si>
    <t>张文倩</t>
  </si>
  <si>
    <t>张艳强</t>
  </si>
  <si>
    <t>赵东凯</t>
  </si>
  <si>
    <t>142322********1518</t>
  </si>
  <si>
    <t>白丽强</t>
  </si>
  <si>
    <t>曹海梅</t>
  </si>
  <si>
    <t>142321********0104</t>
  </si>
  <si>
    <t>陈  超</t>
  </si>
  <si>
    <t>130229********1424</t>
  </si>
  <si>
    <t>陈江芳</t>
  </si>
  <si>
    <t>140321********1525</t>
  </si>
  <si>
    <t>陈丽丽</t>
  </si>
  <si>
    <t>成培莲</t>
  </si>
  <si>
    <t>郭翠香</t>
  </si>
  <si>
    <t>郭  栋</t>
  </si>
  <si>
    <t>142322********001X</t>
  </si>
  <si>
    <t>142322********1015</t>
  </si>
  <si>
    <t>韩丽敏</t>
  </si>
  <si>
    <t>兰  苏</t>
  </si>
  <si>
    <t>兰  泰</t>
  </si>
  <si>
    <t>李  超</t>
  </si>
  <si>
    <t>141121********0185</t>
  </si>
  <si>
    <t>李翠芳</t>
  </si>
  <si>
    <t>142326********0123</t>
  </si>
  <si>
    <t>李  贺</t>
  </si>
  <si>
    <t>李锦辉</t>
  </si>
  <si>
    <t>李培玲</t>
  </si>
  <si>
    <t>梁  浩</t>
  </si>
  <si>
    <t>142322********7513</t>
  </si>
  <si>
    <t>梁晓华</t>
  </si>
  <si>
    <t>马新玲</t>
  </si>
  <si>
    <t>米庆华</t>
  </si>
  <si>
    <t>裴绍梅</t>
  </si>
  <si>
    <t>142322********0527</t>
  </si>
  <si>
    <t>田  晴</t>
  </si>
  <si>
    <t>王建军</t>
  </si>
  <si>
    <t>142322********1035</t>
  </si>
  <si>
    <t>武江涛</t>
  </si>
  <si>
    <t>武瑞风</t>
  </si>
  <si>
    <t>武  伟</t>
  </si>
  <si>
    <t>142322********2519</t>
  </si>
  <si>
    <t>武秀芝</t>
  </si>
  <si>
    <t>杨晨华</t>
  </si>
  <si>
    <t>142322********7544</t>
  </si>
  <si>
    <t>岳爱涛</t>
  </si>
  <si>
    <t>张晓慧</t>
  </si>
  <si>
    <t>142322********1060</t>
  </si>
  <si>
    <t>张  鑫</t>
  </si>
  <si>
    <t>141121********0099</t>
  </si>
  <si>
    <t>张雅静</t>
  </si>
  <si>
    <t>赵慧琴</t>
  </si>
  <si>
    <t>赵金金</t>
  </si>
  <si>
    <t>山西振丰农贸有限公司2023年全民技能培训合格人员花名册</t>
  </si>
  <si>
    <t>郭文宇</t>
  </si>
  <si>
    <t>142322********7035</t>
  </si>
  <si>
    <t>赵吉光</t>
  </si>
  <si>
    <t>142303********261X</t>
  </si>
  <si>
    <t>范志翔</t>
  </si>
  <si>
    <t>范冬青</t>
  </si>
  <si>
    <t>王豫晋</t>
  </si>
  <si>
    <t>142321********0018</t>
  </si>
  <si>
    <t>胡耀东</t>
  </si>
  <si>
    <t>142322********0516</t>
  </si>
  <si>
    <t>武建锋</t>
  </si>
  <si>
    <t>142322********0077</t>
  </si>
  <si>
    <t>李耀庭</t>
  </si>
  <si>
    <t>张永霞</t>
  </si>
  <si>
    <t>张舒超</t>
  </si>
  <si>
    <t>孟成刚</t>
  </si>
  <si>
    <t>武海明</t>
  </si>
  <si>
    <t>142322********7533</t>
  </si>
  <si>
    <t>孙建勇</t>
  </si>
  <si>
    <t>142322********3519</t>
  </si>
  <si>
    <t>刘建中</t>
  </si>
  <si>
    <t>142322********0030</t>
  </si>
  <si>
    <t>杨志峰</t>
  </si>
  <si>
    <t>师开龙</t>
  </si>
  <si>
    <t>142322********8311</t>
  </si>
  <si>
    <t>郭转梅</t>
  </si>
  <si>
    <t>韩学永</t>
  </si>
  <si>
    <t>孙壮安</t>
  </si>
  <si>
    <t>142322********8337</t>
  </si>
  <si>
    <t>宋志刚</t>
  </si>
  <si>
    <t>142322********3514</t>
  </si>
  <si>
    <t>马建兵</t>
  </si>
  <si>
    <t>142322********0519</t>
  </si>
  <si>
    <t>成志刚</t>
  </si>
  <si>
    <t>142322********3553</t>
  </si>
  <si>
    <t>孙统明</t>
  </si>
  <si>
    <t>142322********3539</t>
  </si>
  <si>
    <t>赵  令</t>
  </si>
  <si>
    <t>142322********8317</t>
  </si>
  <si>
    <t>岳永梅</t>
  </si>
  <si>
    <t>孙晓文</t>
  </si>
  <si>
    <t>孙维国</t>
  </si>
  <si>
    <t>141121********0071</t>
  </si>
  <si>
    <t>张治国</t>
  </si>
  <si>
    <t>142322********351X</t>
  </si>
  <si>
    <t>孙应龙</t>
  </si>
  <si>
    <t>142322********3511</t>
  </si>
  <si>
    <t>山西鑫明泰化工有限公司2023年全民技能培训合格人员花名册</t>
  </si>
  <si>
    <t>蔚建磊</t>
  </si>
  <si>
    <t>142303********4514</t>
  </si>
  <si>
    <t>郭双威</t>
  </si>
  <si>
    <t>142303********4517</t>
  </si>
  <si>
    <t>马俊花</t>
  </si>
  <si>
    <t>142625********154X</t>
  </si>
  <si>
    <t>李鸿荣</t>
  </si>
  <si>
    <t>142431********6037</t>
  </si>
  <si>
    <t>任晓勇</t>
  </si>
  <si>
    <t>142322********8610</t>
  </si>
  <si>
    <t>刘江</t>
  </si>
  <si>
    <t>142322********5017</t>
  </si>
  <si>
    <t>武玲丽</t>
  </si>
  <si>
    <t>田东明</t>
  </si>
  <si>
    <t>142322********701X</t>
  </si>
  <si>
    <t>142322********8619</t>
  </si>
  <si>
    <t>王冬玲</t>
  </si>
  <si>
    <t>梁小花</t>
  </si>
  <si>
    <t>142303********4120</t>
  </si>
  <si>
    <t>徐政玲</t>
  </si>
  <si>
    <t>马建福</t>
  </si>
  <si>
    <t>142322********7015</t>
  </si>
  <si>
    <t>韩亚军</t>
  </si>
  <si>
    <t>王立兴</t>
  </si>
  <si>
    <t>王广军</t>
  </si>
  <si>
    <t>142322********7030</t>
  </si>
  <si>
    <t>侯深君</t>
  </si>
  <si>
    <t>142322********8617</t>
  </si>
  <si>
    <t>张佳吉</t>
  </si>
  <si>
    <t>142303********4918</t>
  </si>
  <si>
    <t>王艳伟</t>
  </si>
  <si>
    <t>142303********4119</t>
  </si>
  <si>
    <t>张春明</t>
  </si>
  <si>
    <t>142322********3552</t>
  </si>
  <si>
    <t>142322********3517</t>
  </si>
  <si>
    <t>郭戌生</t>
  </si>
  <si>
    <t>142625********4314</t>
  </si>
  <si>
    <t>142322********3530</t>
  </si>
  <si>
    <t>马缙文</t>
  </si>
  <si>
    <t>马俊</t>
  </si>
  <si>
    <t>廉滋忠</t>
  </si>
  <si>
    <t>142431********6317</t>
  </si>
  <si>
    <t>何建军</t>
  </si>
  <si>
    <t>142322********3512</t>
  </si>
  <si>
    <t>田瑞富</t>
  </si>
  <si>
    <t>142322********3532</t>
  </si>
  <si>
    <t>成卫明</t>
  </si>
  <si>
    <t>王树维</t>
  </si>
  <si>
    <t>李小全</t>
  </si>
  <si>
    <t>李刚</t>
  </si>
  <si>
    <t>142322********3012</t>
  </si>
  <si>
    <t>李德嫣</t>
  </si>
  <si>
    <t>李兰珍</t>
  </si>
  <si>
    <t>142303********4545</t>
  </si>
  <si>
    <t>田绍武</t>
  </si>
  <si>
    <t>142322********7014</t>
  </si>
  <si>
    <t>孔庆凯</t>
  </si>
  <si>
    <t>142322********8639</t>
  </si>
  <si>
    <t>李卫明</t>
  </si>
  <si>
    <t>142322********3537</t>
  </si>
  <si>
    <t>田乃严</t>
  </si>
  <si>
    <t>郝艳</t>
  </si>
  <si>
    <t>孙东凯</t>
  </si>
  <si>
    <t>142322********7100</t>
  </si>
  <si>
    <t>刘蕊</t>
  </si>
  <si>
    <t>褚晨楼</t>
  </si>
  <si>
    <t>张秋荣</t>
  </si>
  <si>
    <t>142301********101X</t>
  </si>
  <si>
    <t>辛华丽</t>
  </si>
  <si>
    <t>梁志东</t>
  </si>
  <si>
    <t>张兆鑫</t>
  </si>
  <si>
    <t>142321********2717</t>
  </si>
  <si>
    <t>翟晓丽</t>
  </si>
  <si>
    <t>秦永锋</t>
  </si>
  <si>
    <t>142322********0014</t>
  </si>
  <si>
    <t>王晓东</t>
  </si>
  <si>
    <t>王进忠</t>
  </si>
  <si>
    <t>马武奎</t>
  </si>
  <si>
    <t>142322********3577</t>
  </si>
  <si>
    <t>李卫龙</t>
  </si>
  <si>
    <t>142322********8630</t>
  </si>
  <si>
    <t>王海明</t>
  </si>
  <si>
    <t>142303********4512</t>
  </si>
  <si>
    <t>翟建丽</t>
  </si>
  <si>
    <t>徐政花</t>
  </si>
  <si>
    <t>陈首花</t>
  </si>
  <si>
    <t>任天武</t>
  </si>
  <si>
    <t>142322********8616</t>
  </si>
  <si>
    <t>田英宪</t>
  </si>
  <si>
    <t>142303********4513</t>
  </si>
  <si>
    <t>闫宏伟</t>
  </si>
  <si>
    <t>142322********7019</t>
  </si>
  <si>
    <t>田永红</t>
  </si>
  <si>
    <t>路永斌</t>
  </si>
  <si>
    <t>142321********0011</t>
  </si>
  <si>
    <t>孟飞鹏</t>
  </si>
  <si>
    <t>雷森富</t>
  </si>
  <si>
    <t>王山山</t>
  </si>
  <si>
    <t>142303********4111</t>
  </si>
  <si>
    <t>山西新鸿顺能源有限公司2023年全民技能培训合格人员花名册</t>
  </si>
  <si>
    <t>韩高仁</t>
  </si>
  <si>
    <t>142322********4516</t>
  </si>
  <si>
    <t>田亮亮</t>
  </si>
  <si>
    <t>周云强</t>
  </si>
  <si>
    <t>韩晓亮</t>
  </si>
  <si>
    <t>142322********0057</t>
  </si>
  <si>
    <t>陈玉宁</t>
  </si>
  <si>
    <t>142322********4512</t>
  </si>
  <si>
    <t>张志斌</t>
  </si>
  <si>
    <t>142322********0056</t>
  </si>
  <si>
    <t>张学庆</t>
  </si>
  <si>
    <t>142322********6012</t>
  </si>
  <si>
    <t>田润旺</t>
  </si>
  <si>
    <t>王小伟</t>
  </si>
  <si>
    <t>142322********0054</t>
  </si>
  <si>
    <t>安建刚</t>
  </si>
  <si>
    <t>候恋恋</t>
  </si>
  <si>
    <t>孟瑜</t>
  </si>
  <si>
    <t>候建乐</t>
  </si>
  <si>
    <t>142322********455X</t>
  </si>
  <si>
    <t>和立豪</t>
  </si>
  <si>
    <t>142303********4153</t>
  </si>
  <si>
    <t>侯佩俊</t>
  </si>
  <si>
    <t>南俊苗</t>
  </si>
  <si>
    <t>142731********4822</t>
  </si>
  <si>
    <t>侯秋华</t>
  </si>
  <si>
    <t>142322********458X</t>
  </si>
  <si>
    <t>薛占强</t>
  </si>
  <si>
    <t>141122********0013</t>
  </si>
  <si>
    <t>张淑仙</t>
  </si>
  <si>
    <t>郭浩</t>
  </si>
  <si>
    <t>李朝霞</t>
  </si>
  <si>
    <t>李伟</t>
  </si>
  <si>
    <t>142429********1018</t>
  </si>
  <si>
    <t>张晓明</t>
  </si>
  <si>
    <t>候建杰</t>
  </si>
  <si>
    <t>142322********4514</t>
  </si>
  <si>
    <t>刘浩东</t>
  </si>
  <si>
    <t>142322********3013</t>
  </si>
  <si>
    <t>白吉宽</t>
  </si>
  <si>
    <t>142322********4513</t>
  </si>
  <si>
    <t>候相意</t>
  </si>
  <si>
    <t>米一峰</t>
  </si>
  <si>
    <t>胡晓剑</t>
  </si>
  <si>
    <t>141121********0158</t>
  </si>
  <si>
    <t>侯爱琴</t>
  </si>
  <si>
    <t>142322********456X</t>
  </si>
  <si>
    <t>安高超</t>
  </si>
  <si>
    <t>霍乐琴</t>
  </si>
  <si>
    <t>孟文静</t>
  </si>
  <si>
    <t>142322********7045</t>
  </si>
  <si>
    <t>张佳扬</t>
  </si>
  <si>
    <t>权亚如</t>
  </si>
  <si>
    <t>安志刚</t>
  </si>
  <si>
    <t>142322********4518</t>
  </si>
  <si>
    <t>王旭升</t>
  </si>
  <si>
    <t>142424********2312</t>
  </si>
  <si>
    <t>康幸旺</t>
  </si>
  <si>
    <t>141121********0133</t>
  </si>
  <si>
    <t>李晓斌</t>
  </si>
  <si>
    <t>142322********4557</t>
  </si>
  <si>
    <t>李长顺</t>
  </si>
  <si>
    <t>郭真</t>
  </si>
  <si>
    <t>郭贵</t>
  </si>
  <si>
    <t>李朝朋</t>
  </si>
  <si>
    <t>王安金</t>
  </si>
  <si>
    <t>142431********2113</t>
  </si>
  <si>
    <t>蔚宪玲</t>
  </si>
  <si>
    <t>李保国</t>
  </si>
  <si>
    <t>潘鹏</t>
  </si>
  <si>
    <t>侯凯赵</t>
  </si>
  <si>
    <t>张荣辉</t>
  </si>
  <si>
    <t>372428********0010</t>
  </si>
  <si>
    <t>李国俊</t>
  </si>
  <si>
    <t>孟远彪</t>
  </si>
  <si>
    <t>142322********4016</t>
  </si>
  <si>
    <t>房利强</t>
  </si>
  <si>
    <t>侯建忠</t>
  </si>
  <si>
    <t>曹建勇</t>
  </si>
  <si>
    <t>安高磊</t>
  </si>
  <si>
    <t>142322********4536</t>
  </si>
  <si>
    <t>侯佳</t>
  </si>
  <si>
    <t>张良</t>
  </si>
  <si>
    <t>142322********4531</t>
  </si>
  <si>
    <t>郭佳宇</t>
  </si>
  <si>
    <t>侯浩然</t>
  </si>
  <si>
    <t>侯润杰</t>
  </si>
  <si>
    <t>142322********4534</t>
  </si>
  <si>
    <t>樊爱华</t>
  </si>
  <si>
    <t>马慧蓉</t>
  </si>
  <si>
    <t>张雪</t>
  </si>
  <si>
    <t>141121********0109</t>
  </si>
  <si>
    <t>候娇娇</t>
  </si>
  <si>
    <t>142322********4567</t>
  </si>
  <si>
    <t>侯吉忠</t>
  </si>
  <si>
    <t>王晓惠</t>
  </si>
  <si>
    <t>142702********1227</t>
  </si>
  <si>
    <t>张丽华</t>
  </si>
  <si>
    <t>杨艳峰</t>
  </si>
  <si>
    <t>梁转佳</t>
  </si>
  <si>
    <t>郭馨宁</t>
  </si>
  <si>
    <t>李强帅</t>
  </si>
  <si>
    <t>任晓冬</t>
  </si>
  <si>
    <t>成相平</t>
  </si>
  <si>
    <t>耿晶</t>
  </si>
  <si>
    <t>142323********1016</t>
  </si>
  <si>
    <t>成彩丽</t>
  </si>
  <si>
    <t>侯彩虹</t>
  </si>
  <si>
    <t>侯二纲</t>
  </si>
  <si>
    <t>胡惠明</t>
  </si>
  <si>
    <t>141121********0074</t>
  </si>
  <si>
    <t>兰志杰</t>
  </si>
  <si>
    <t>142322********1014</t>
  </si>
  <si>
    <t>李晓威</t>
  </si>
  <si>
    <t>孟帅</t>
  </si>
  <si>
    <t>张学姣</t>
  </si>
  <si>
    <t>李玉成</t>
  </si>
  <si>
    <t>142322********4517</t>
  </si>
  <si>
    <t>张瑞平</t>
  </si>
  <si>
    <t>武月娥</t>
  </si>
  <si>
    <t>141121********0104</t>
  </si>
  <si>
    <t>安高宇</t>
  </si>
  <si>
    <t>李宏鹏</t>
  </si>
  <si>
    <t>吕瑛</t>
  </si>
  <si>
    <t>刘文英</t>
  </si>
  <si>
    <t>侯超</t>
  </si>
  <si>
    <t>142322********4556</t>
  </si>
  <si>
    <t>武世祺</t>
  </si>
  <si>
    <t>王振雪</t>
  </si>
  <si>
    <t>370811********1815</t>
  </si>
  <si>
    <t>双小林</t>
  </si>
  <si>
    <t>142322********5080</t>
  </si>
  <si>
    <t>王鹏飞</t>
  </si>
  <si>
    <t>141121********0075</t>
  </si>
  <si>
    <t>侯四虎</t>
  </si>
  <si>
    <t>李娇龙</t>
  </si>
  <si>
    <t>侯琛</t>
  </si>
  <si>
    <t>韩晓雯</t>
  </si>
  <si>
    <t>刘燕</t>
  </si>
  <si>
    <t>山西鑫海环境治理股份有限公司在岗培训2023年全民技能培训合格人员花名册</t>
  </si>
  <si>
    <t>刘飞</t>
  </si>
  <si>
    <t>130481********1211</t>
  </si>
  <si>
    <t>赵志方</t>
  </si>
  <si>
    <t>岳开</t>
  </si>
  <si>
    <t>142322********5518</t>
  </si>
  <si>
    <t>赵靖谦</t>
  </si>
  <si>
    <t>142322********2037</t>
  </si>
  <si>
    <t>范文颖</t>
  </si>
  <si>
    <t>郭丽勇</t>
  </si>
  <si>
    <t>142322********5516</t>
  </si>
  <si>
    <t>刘小康</t>
  </si>
  <si>
    <t>142322********5512</t>
  </si>
  <si>
    <t>姚帅帅</t>
  </si>
  <si>
    <t>142322********5515</t>
  </si>
  <si>
    <t>刘敬刚</t>
  </si>
  <si>
    <t>142322********5539</t>
  </si>
  <si>
    <t>梁磊</t>
  </si>
  <si>
    <t>142322********2517</t>
  </si>
  <si>
    <t>郝晓杰</t>
  </si>
  <si>
    <t>142322********5517</t>
  </si>
  <si>
    <t>姚占维</t>
  </si>
  <si>
    <t>闫慧鹏</t>
  </si>
  <si>
    <t>142322********1555</t>
  </si>
  <si>
    <t>张秀刚</t>
  </si>
  <si>
    <t>赵旺</t>
  </si>
  <si>
    <t>王国强</t>
  </si>
  <si>
    <t>141122********0313</t>
  </si>
  <si>
    <t>郝艳斌</t>
  </si>
  <si>
    <t>142322********5535</t>
  </si>
  <si>
    <t>冀俊斌</t>
  </si>
  <si>
    <t>142322********5519</t>
  </si>
  <si>
    <t>王吉平</t>
  </si>
  <si>
    <t>王强强</t>
  </si>
  <si>
    <t>赵吉刚</t>
  </si>
  <si>
    <t>57</t>
  </si>
  <si>
    <t>赵鑫</t>
  </si>
  <si>
    <t>32</t>
  </si>
  <si>
    <t>142322********2030</t>
  </si>
  <si>
    <t>张金辉</t>
  </si>
  <si>
    <t>王小丽</t>
  </si>
  <si>
    <t>33</t>
  </si>
  <si>
    <t>温海龙</t>
  </si>
  <si>
    <t>34</t>
  </si>
  <si>
    <t>142430********2410</t>
  </si>
  <si>
    <t>高云</t>
  </si>
  <si>
    <t>60</t>
  </si>
  <si>
    <t>陈志刚</t>
  </si>
  <si>
    <t>40</t>
  </si>
  <si>
    <t>刘彪</t>
  </si>
  <si>
    <t>27</t>
  </si>
  <si>
    <t>142303********4919</t>
  </si>
  <si>
    <t>贺志刚</t>
  </si>
  <si>
    <t>36</t>
  </si>
  <si>
    <t>142322********5513</t>
  </si>
  <si>
    <t>王国柱</t>
  </si>
  <si>
    <t>45</t>
  </si>
  <si>
    <t>韩春</t>
  </si>
  <si>
    <t>秦晓刚</t>
  </si>
  <si>
    <t>41</t>
  </si>
  <si>
    <t>142322********5530</t>
  </si>
  <si>
    <t>142322********5526</t>
  </si>
  <si>
    <t>25</t>
  </si>
  <si>
    <t>康俊丽</t>
  </si>
  <si>
    <t>39</t>
  </si>
  <si>
    <t>142322********5525</t>
  </si>
  <si>
    <t>武永平</t>
  </si>
  <si>
    <t>53</t>
  </si>
  <si>
    <t>张建香</t>
  </si>
  <si>
    <t>46</t>
  </si>
  <si>
    <t>王宏峰</t>
  </si>
  <si>
    <t>54</t>
  </si>
  <si>
    <t>140311********0034</t>
  </si>
  <si>
    <t>石敬贵</t>
  </si>
  <si>
    <t>142323********0219</t>
  </si>
  <si>
    <t>贺建忠</t>
  </si>
  <si>
    <t>142601********8519</t>
  </si>
  <si>
    <t>张国庆</t>
  </si>
  <si>
    <t>142401********6717</t>
  </si>
  <si>
    <t>文俊娟</t>
  </si>
  <si>
    <t>王登燕</t>
  </si>
  <si>
    <t>段文刚</t>
  </si>
  <si>
    <t>142322********4012</t>
  </si>
  <si>
    <t>李富生</t>
  </si>
  <si>
    <t>140121********1511</t>
  </si>
  <si>
    <t>胡玉良</t>
  </si>
  <si>
    <t>142322********2534</t>
  </si>
  <si>
    <t>张强</t>
  </si>
  <si>
    <t>142333********061X</t>
  </si>
  <si>
    <t>王爱娟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</si>
</sst>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[$-10435]yyyy/mm/dd;@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indexed="63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永中宋体"/>
      <charset val="134"/>
    </font>
    <font>
      <sz val="12"/>
      <color rgb="FF000000"/>
      <name val="永中宋体"/>
      <charset val="134"/>
    </font>
    <font>
      <sz val="12"/>
      <color theme="1"/>
      <name val="宋体"/>
      <charset val="134"/>
    </font>
    <font>
      <sz val="12"/>
      <name val="永中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0"/>
      <scheme val="minor"/>
    </font>
    <font>
      <sz val="12"/>
      <name val="宋体"/>
      <charset val="0"/>
      <scheme val="minor"/>
    </font>
    <font>
      <sz val="12"/>
      <color rgb="FF404040"/>
      <name val="宋体"/>
      <charset val="134"/>
      <scheme val="minor"/>
    </font>
    <font>
      <sz val="12"/>
      <color rgb="FF333333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9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" fillId="0" borderId="1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0" borderId="0"/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/>
    <xf numFmtId="0" fontId="12" fillId="0" borderId="0"/>
    <xf numFmtId="0" fontId="39" fillId="0" borderId="0"/>
    <xf numFmtId="0" fontId="7" fillId="0" borderId="0">
      <alignment vertical="center"/>
    </xf>
    <xf numFmtId="0" fontId="7" fillId="0" borderId="0"/>
    <xf numFmtId="0" fontId="4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Protection="1">
      <alignment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0" fontId="17" fillId="4" borderId="1" xfId="5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0" fillId="0" borderId="1" xfId="52" applyFont="1" applyFill="1" applyBorder="1" applyAlignment="1">
      <alignment horizontal="center" vertical="center"/>
    </xf>
    <xf numFmtId="177" fontId="10" fillId="4" borderId="1" xfId="56" applyNumberFormat="1" applyFont="1" applyFill="1" applyBorder="1" applyAlignment="1">
      <alignment horizontal="center" vertical="center"/>
    </xf>
    <xf numFmtId="49" fontId="10" fillId="4" borderId="1" xfId="56" applyNumberFormat="1" applyFont="1" applyFill="1" applyBorder="1" applyAlignment="1">
      <alignment horizontal="center" vertical="center"/>
    </xf>
    <xf numFmtId="49" fontId="10" fillId="0" borderId="1" xfId="57" applyNumberFormat="1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 wrapText="1"/>
    </xf>
    <xf numFmtId="0" fontId="10" fillId="0" borderId="1" xfId="56" applyNumberFormat="1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/>
    </xf>
    <xf numFmtId="0" fontId="10" fillId="0" borderId="1" xfId="0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10" fillId="4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4" borderId="1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  <protection locked="0"/>
    </xf>
    <xf numFmtId="49" fontId="10" fillId="0" borderId="1" xfId="0" applyNumberFormat="1" applyFont="1" applyFill="1" applyBorder="1" applyAlignment="1" applyProtection="1" quotePrefix="1">
      <alignment horizontal="center" vertical="center"/>
      <protection locked="0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" xfId="49"/>
    <cellStyle name="常规 2" xfId="50"/>
    <cellStyle name="常规_11年5月份" xfId="51"/>
    <cellStyle name="常规 4" xfId="52"/>
    <cellStyle name="常规 11" xfId="53"/>
    <cellStyle name="常规 10" xfId="54"/>
    <cellStyle name="常规 31" xfId="55"/>
    <cellStyle name="常规 16" xfId="56"/>
    <cellStyle name="常规 29 2" xfId="57"/>
    <cellStyle name="常规_Sheet1_1" xfId="58"/>
    <cellStyle name="常规 29 2 2" xfId="59"/>
    <cellStyle name="常规 3" xfId="60"/>
    <cellStyle name="常规 2 12_2010员工新花名册" xfId="61"/>
    <cellStyle name="常规 32" xfId="62"/>
    <cellStyle name="常规 2 10_2010员工新花名册" xfId="63"/>
    <cellStyle name="常规 2 3_2010员工新花名册" xfId="6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EEEEE"/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397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39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39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0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0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0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03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0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0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0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0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0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09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15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42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9525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19050</xdr:rowOff>
    </xdr:to>
    <xdr:pic>
      <xdr:nvPicPr>
        <xdr:cNvPr id="26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19050</xdr:rowOff>
    </xdr:to>
    <xdr:pic>
      <xdr:nvPicPr>
        <xdr:cNvPr id="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19050</xdr:rowOff>
    </xdr:to>
    <xdr:pic>
      <xdr:nvPicPr>
        <xdr:cNvPr id="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9525</xdr:rowOff>
    </xdr:to>
    <xdr:pic>
      <xdr:nvPicPr>
        <xdr:cNvPr id="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9525</xdr:rowOff>
    </xdr:to>
    <xdr:pic>
      <xdr:nvPicPr>
        <xdr:cNvPr id="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9525</xdr:rowOff>
    </xdr:to>
    <xdr:pic>
      <xdr:nvPicPr>
        <xdr:cNvPr id="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19050</xdr:rowOff>
    </xdr:to>
    <xdr:pic>
      <xdr:nvPicPr>
        <xdr:cNvPr id="3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19050</xdr:rowOff>
    </xdr:to>
    <xdr:pic>
      <xdr:nvPicPr>
        <xdr:cNvPr id="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19050</xdr:rowOff>
    </xdr:to>
    <xdr:pic>
      <xdr:nvPicPr>
        <xdr:cNvPr id="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9525</xdr:rowOff>
    </xdr:to>
    <xdr:pic>
      <xdr:nvPicPr>
        <xdr:cNvPr id="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9525</xdr:rowOff>
    </xdr:to>
    <xdr:pic>
      <xdr:nvPicPr>
        <xdr:cNvPr id="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645795</xdr:colOff>
      <xdr:row>121</xdr:row>
      <xdr:rowOff>9525</xdr:rowOff>
    </xdr:to>
    <xdr:pic>
      <xdr:nvPicPr>
        <xdr:cNvPr id="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579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647700</xdr:colOff>
      <xdr:row>121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2243772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26" name="图片 25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2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2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2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3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3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3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3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3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3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3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38" name="图片 37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3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4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4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4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4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44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4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4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50" name="图片 49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5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5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5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5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5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56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5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5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6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6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62" name="图片 6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6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6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6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6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6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19050</xdr:rowOff>
    </xdr:to>
    <xdr:pic>
      <xdr:nvPicPr>
        <xdr:cNvPr id="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7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7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647700</xdr:colOff>
      <xdr:row>3</xdr:row>
      <xdr:rowOff>8890</xdr:rowOff>
    </xdr:to>
    <xdr:pic>
      <xdr:nvPicPr>
        <xdr:cNvPr id="7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1920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647700</xdr:colOff>
      <xdr:row>3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647700</xdr:colOff>
      <xdr:row>4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219200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8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4" name="图片 13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1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1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0" name="图片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19050</xdr:rowOff>
    </xdr:to>
    <xdr:pic>
      <xdr:nvPicPr>
        <xdr:cNvPr id="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647700</xdr:colOff>
      <xdr:row>3</xdr:row>
      <xdr:rowOff>8890</xdr:rowOff>
    </xdr:to>
    <xdr:pic>
      <xdr:nvPicPr>
        <xdr:cNvPr id="2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7695" y="1082675"/>
          <a:ext cx="647700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0"/>
  <sheetViews>
    <sheetView workbookViewId="0">
      <selection activeCell="D15" sqref="D15"/>
    </sheetView>
  </sheetViews>
  <sheetFormatPr defaultColWidth="9" defaultRowHeight="13.5"/>
  <cols>
    <col min="1" max="1" width="5.625" customWidth="1"/>
    <col min="2" max="2" width="8.75" customWidth="1"/>
    <col min="3" max="3" width="4.55" customWidth="1"/>
    <col min="4" max="4" width="20.625" style="2" customWidth="1"/>
    <col min="5" max="5" width="16.625" customWidth="1"/>
    <col min="6" max="6" width="6.425" customWidth="1"/>
    <col min="7" max="7" width="7.46666666666667" style="2" customWidth="1"/>
    <col min="8" max="8" width="5.25" style="2" customWidth="1"/>
    <col min="9" max="9" width="5.7" style="2" customWidth="1"/>
    <col min="10" max="10" width="8.41666666666667" customWidth="1"/>
    <col min="11" max="11" width="18.875" customWidth="1"/>
    <col min="12" max="12" width="17.625" customWidth="1"/>
  </cols>
  <sheetData>
    <row r="1" ht="39" customHeight="1" spans="1:12">
      <c r="A1" s="3" t="s">
        <v>0</v>
      </c>
      <c r="B1" s="4"/>
      <c r="C1" s="4"/>
      <c r="E1" s="4"/>
      <c r="F1" s="4"/>
      <c r="G1" s="4"/>
      <c r="H1" s="4"/>
      <c r="I1" s="4"/>
      <c r="J1" s="4"/>
      <c r="K1" s="4"/>
      <c r="L1" s="4"/>
    </row>
    <row r="2" s="1" customFormat="1" ht="14.25" spans="1:12">
      <c r="A2" s="5" t="s">
        <v>1</v>
      </c>
      <c r="B2" s="5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6" t="s">
        <v>8</v>
      </c>
      <c r="L2" s="6" t="s">
        <v>9</v>
      </c>
    </row>
    <row r="3" s="1" customFormat="1" ht="32" customHeight="1" spans="1:12">
      <c r="A3" s="5"/>
      <c r="B3" s="5"/>
      <c r="C3" s="5"/>
      <c r="D3" s="7"/>
      <c r="E3" s="5"/>
      <c r="F3" s="5"/>
      <c r="G3" s="5" t="s">
        <v>10</v>
      </c>
      <c r="H3" s="5" t="s">
        <v>11</v>
      </c>
      <c r="I3" s="5" t="s">
        <v>12</v>
      </c>
      <c r="J3" s="5" t="s">
        <v>13</v>
      </c>
      <c r="K3" s="8"/>
      <c r="L3" s="8"/>
    </row>
    <row r="4" ht="14.25" spans="1:12">
      <c r="A4" s="74">
        <v>1</v>
      </c>
      <c r="B4" s="74" t="s">
        <v>14</v>
      </c>
      <c r="C4" s="97" t="s">
        <v>15</v>
      </c>
      <c r="D4" s="48" t="s">
        <v>16</v>
      </c>
      <c r="E4" s="49" t="s">
        <v>17</v>
      </c>
      <c r="F4" s="74" t="s">
        <v>18</v>
      </c>
      <c r="G4" s="74">
        <v>81</v>
      </c>
      <c r="H4" s="74">
        <v>100</v>
      </c>
      <c r="I4" s="74">
        <v>94.3</v>
      </c>
      <c r="J4" s="74" t="s">
        <v>19</v>
      </c>
      <c r="K4" s="103" t="s">
        <v>20</v>
      </c>
      <c r="L4" s="48"/>
    </row>
    <row r="5" ht="14.25" spans="1:12">
      <c r="A5" s="74">
        <v>2</v>
      </c>
      <c r="B5" s="74" t="s">
        <v>21</v>
      </c>
      <c r="C5" s="97" t="s">
        <v>15</v>
      </c>
      <c r="D5" s="48" t="s">
        <v>22</v>
      </c>
      <c r="E5" s="49" t="s">
        <v>17</v>
      </c>
      <c r="F5" s="74" t="s">
        <v>18</v>
      </c>
      <c r="G5" s="74">
        <v>88</v>
      </c>
      <c r="H5" s="74">
        <v>98</v>
      </c>
      <c r="I5" s="74">
        <v>95</v>
      </c>
      <c r="J5" s="74" t="s">
        <v>19</v>
      </c>
      <c r="K5" s="103" t="s">
        <v>23</v>
      </c>
      <c r="L5" s="48"/>
    </row>
    <row r="6" ht="14.25" spans="1:12">
      <c r="A6" s="74">
        <v>3</v>
      </c>
      <c r="B6" s="74" t="s">
        <v>24</v>
      </c>
      <c r="C6" s="97" t="s">
        <v>15</v>
      </c>
      <c r="D6" s="48" t="s">
        <v>25</v>
      </c>
      <c r="E6" s="49" t="s">
        <v>17</v>
      </c>
      <c r="F6" s="74" t="s">
        <v>18</v>
      </c>
      <c r="G6" s="74">
        <v>71</v>
      </c>
      <c r="H6" s="74">
        <v>100</v>
      </c>
      <c r="I6" s="74">
        <v>91.3</v>
      </c>
      <c r="J6" s="74" t="s">
        <v>19</v>
      </c>
      <c r="K6" s="103" t="s">
        <v>26</v>
      </c>
      <c r="L6" s="48"/>
    </row>
    <row r="7" ht="14.25" spans="1:12">
      <c r="A7" s="74">
        <v>4</v>
      </c>
      <c r="B7" s="74" t="s">
        <v>27</v>
      </c>
      <c r="C7" s="97" t="s">
        <v>15</v>
      </c>
      <c r="D7" s="48" t="s">
        <v>28</v>
      </c>
      <c r="E7" s="49" t="s">
        <v>17</v>
      </c>
      <c r="F7" s="74" t="s">
        <v>18</v>
      </c>
      <c r="G7" s="74">
        <v>82</v>
      </c>
      <c r="H7" s="74">
        <v>100</v>
      </c>
      <c r="I7" s="74">
        <v>94.6</v>
      </c>
      <c r="J7" s="74" t="s">
        <v>19</v>
      </c>
      <c r="K7" s="103" t="s">
        <v>29</v>
      </c>
      <c r="L7" s="48"/>
    </row>
    <row r="8" ht="14.25" spans="1:12">
      <c r="A8" s="74">
        <v>5</v>
      </c>
      <c r="B8" s="74" t="s">
        <v>30</v>
      </c>
      <c r="C8" s="97" t="s">
        <v>15</v>
      </c>
      <c r="D8" s="48" t="s">
        <v>31</v>
      </c>
      <c r="E8" s="49" t="s">
        <v>17</v>
      </c>
      <c r="F8" s="74" t="s">
        <v>18</v>
      </c>
      <c r="G8" s="74">
        <v>77</v>
      </c>
      <c r="H8" s="74">
        <v>100</v>
      </c>
      <c r="I8" s="74">
        <v>93.1</v>
      </c>
      <c r="J8" s="74" t="s">
        <v>19</v>
      </c>
      <c r="K8" s="103" t="s">
        <v>32</v>
      </c>
      <c r="L8" s="48"/>
    </row>
    <row r="9" ht="14.25" spans="1:12">
      <c r="A9" s="74">
        <v>6</v>
      </c>
      <c r="B9" s="74" t="s">
        <v>33</v>
      </c>
      <c r="C9" s="97" t="s">
        <v>15</v>
      </c>
      <c r="D9" s="48" t="s">
        <v>34</v>
      </c>
      <c r="E9" s="49" t="s">
        <v>35</v>
      </c>
      <c r="F9" s="74" t="s">
        <v>18</v>
      </c>
      <c r="G9" s="74">
        <v>80</v>
      </c>
      <c r="H9" s="74">
        <v>100</v>
      </c>
      <c r="I9" s="74">
        <v>94</v>
      </c>
      <c r="J9" s="74" t="s">
        <v>19</v>
      </c>
      <c r="K9" s="103" t="s">
        <v>36</v>
      </c>
      <c r="L9" s="48"/>
    </row>
    <row r="10" ht="14.25" spans="1:12">
      <c r="A10" s="74">
        <v>7</v>
      </c>
      <c r="B10" s="74" t="s">
        <v>37</v>
      </c>
      <c r="C10" s="97" t="s">
        <v>15</v>
      </c>
      <c r="D10" s="48" t="s">
        <v>38</v>
      </c>
      <c r="E10" s="49" t="s">
        <v>17</v>
      </c>
      <c r="F10" s="74" t="s">
        <v>18</v>
      </c>
      <c r="G10" s="74">
        <v>78</v>
      </c>
      <c r="H10" s="74">
        <v>100</v>
      </c>
      <c r="I10" s="74">
        <v>93.4</v>
      </c>
      <c r="J10" s="74" t="s">
        <v>19</v>
      </c>
      <c r="K10" s="103" t="s">
        <v>39</v>
      </c>
      <c r="L10" s="48"/>
    </row>
    <row r="11" ht="14.25" spans="1:12">
      <c r="A11" s="74">
        <v>8</v>
      </c>
      <c r="B11" s="74" t="s">
        <v>40</v>
      </c>
      <c r="C11" s="97" t="s">
        <v>15</v>
      </c>
      <c r="D11" s="48" t="s">
        <v>41</v>
      </c>
      <c r="E11" s="49" t="s">
        <v>17</v>
      </c>
      <c r="F11" s="74" t="s">
        <v>18</v>
      </c>
      <c r="G11" s="74">
        <v>72</v>
      </c>
      <c r="H11" s="74">
        <v>96</v>
      </c>
      <c r="I11" s="74">
        <v>88.8</v>
      </c>
      <c r="J11" s="74" t="s">
        <v>19</v>
      </c>
      <c r="K11" s="103" t="s">
        <v>42</v>
      </c>
      <c r="L11" s="48"/>
    </row>
    <row r="12" ht="14.25" spans="1:12">
      <c r="A12" s="74">
        <v>9</v>
      </c>
      <c r="B12" s="74" t="s">
        <v>43</v>
      </c>
      <c r="C12" s="97" t="s">
        <v>15</v>
      </c>
      <c r="D12" s="48" t="s">
        <v>44</v>
      </c>
      <c r="E12" s="49" t="s">
        <v>17</v>
      </c>
      <c r="F12" s="74" t="s">
        <v>18</v>
      </c>
      <c r="G12" s="74">
        <v>80</v>
      </c>
      <c r="H12" s="74">
        <v>90</v>
      </c>
      <c r="I12" s="74">
        <v>87</v>
      </c>
      <c r="J12" s="74" t="s">
        <v>19</v>
      </c>
      <c r="K12" s="103" t="s">
        <v>45</v>
      </c>
      <c r="L12" s="48"/>
    </row>
    <row r="13" ht="14.25" spans="1:12">
      <c r="A13" s="74">
        <v>10</v>
      </c>
      <c r="B13" s="74" t="s">
        <v>46</v>
      </c>
      <c r="C13" s="97" t="s">
        <v>15</v>
      </c>
      <c r="D13" s="48" t="s">
        <v>47</v>
      </c>
      <c r="E13" s="49" t="s">
        <v>17</v>
      </c>
      <c r="F13" s="74" t="s">
        <v>18</v>
      </c>
      <c r="G13" s="74">
        <v>73</v>
      </c>
      <c r="H13" s="74">
        <v>100</v>
      </c>
      <c r="I13" s="74">
        <v>91.9</v>
      </c>
      <c r="J13" s="74" t="s">
        <v>19</v>
      </c>
      <c r="K13" s="103" t="s">
        <v>48</v>
      </c>
      <c r="L13" s="48"/>
    </row>
    <row r="14" ht="14.25" spans="1:12">
      <c r="A14" s="74">
        <v>11</v>
      </c>
      <c r="B14" s="74" t="s">
        <v>49</v>
      </c>
      <c r="C14" s="97" t="s">
        <v>15</v>
      </c>
      <c r="D14" s="48" t="s">
        <v>50</v>
      </c>
      <c r="E14" s="49" t="s">
        <v>17</v>
      </c>
      <c r="F14" s="74" t="s">
        <v>18</v>
      </c>
      <c r="G14" s="74">
        <v>80</v>
      </c>
      <c r="H14" s="74">
        <v>72</v>
      </c>
      <c r="I14" s="74">
        <v>74.4</v>
      </c>
      <c r="J14" s="74" t="s">
        <v>19</v>
      </c>
      <c r="K14" s="103" t="s">
        <v>51</v>
      </c>
      <c r="L14" s="48"/>
    </row>
    <row r="15" ht="14.25" spans="1:12">
      <c r="A15" s="74">
        <v>12</v>
      </c>
      <c r="B15" s="74" t="s">
        <v>52</v>
      </c>
      <c r="C15" s="74" t="s">
        <v>15</v>
      </c>
      <c r="D15" s="48" t="s">
        <v>53</v>
      </c>
      <c r="E15" s="49" t="s">
        <v>17</v>
      </c>
      <c r="F15" s="74" t="s">
        <v>18</v>
      </c>
      <c r="G15" s="74">
        <v>81</v>
      </c>
      <c r="H15" s="74">
        <v>100</v>
      </c>
      <c r="I15" s="74">
        <v>94.3</v>
      </c>
      <c r="J15" s="74" t="s">
        <v>19</v>
      </c>
      <c r="K15" s="103" t="s">
        <v>54</v>
      </c>
      <c r="L15" s="48"/>
    </row>
    <row r="16" ht="14.25" spans="1:12">
      <c r="A16" s="74">
        <v>13</v>
      </c>
      <c r="B16" s="74" t="s">
        <v>55</v>
      </c>
      <c r="C16" s="74" t="s">
        <v>15</v>
      </c>
      <c r="D16" s="48" t="s">
        <v>56</v>
      </c>
      <c r="E16" s="49" t="s">
        <v>17</v>
      </c>
      <c r="F16" s="74" t="s">
        <v>18</v>
      </c>
      <c r="G16" s="74">
        <v>83</v>
      </c>
      <c r="H16" s="74">
        <v>78</v>
      </c>
      <c r="I16" s="74">
        <v>79.5</v>
      </c>
      <c r="J16" s="74" t="s">
        <v>19</v>
      </c>
      <c r="K16" s="103" t="s">
        <v>57</v>
      </c>
      <c r="L16" s="48"/>
    </row>
    <row r="17" ht="14.25" spans="1:12">
      <c r="A17" s="74">
        <v>14</v>
      </c>
      <c r="B17" s="74" t="s">
        <v>58</v>
      </c>
      <c r="C17" s="74" t="s">
        <v>15</v>
      </c>
      <c r="D17" s="48" t="s">
        <v>59</v>
      </c>
      <c r="E17" s="49" t="s">
        <v>17</v>
      </c>
      <c r="F17" s="74" t="s">
        <v>18</v>
      </c>
      <c r="G17" s="74">
        <v>80</v>
      </c>
      <c r="H17" s="74">
        <v>100</v>
      </c>
      <c r="I17" s="74">
        <v>94</v>
      </c>
      <c r="J17" s="74" t="s">
        <v>19</v>
      </c>
      <c r="K17" s="103" t="s">
        <v>60</v>
      </c>
      <c r="L17" s="48"/>
    </row>
    <row r="18" ht="14.25" spans="1:12">
      <c r="A18" s="74">
        <v>15</v>
      </c>
      <c r="B18" s="74" t="s">
        <v>61</v>
      </c>
      <c r="C18" s="74" t="s">
        <v>15</v>
      </c>
      <c r="D18" s="48" t="s">
        <v>62</v>
      </c>
      <c r="E18" s="49" t="s">
        <v>17</v>
      </c>
      <c r="F18" s="74" t="s">
        <v>18</v>
      </c>
      <c r="G18" s="74">
        <v>82</v>
      </c>
      <c r="H18" s="74">
        <v>100</v>
      </c>
      <c r="I18" s="74">
        <v>94.6</v>
      </c>
      <c r="J18" s="74" t="s">
        <v>19</v>
      </c>
      <c r="K18" s="103" t="s">
        <v>63</v>
      </c>
      <c r="L18" s="48"/>
    </row>
    <row r="19" ht="14.25" spans="1:12">
      <c r="A19" s="74">
        <v>16</v>
      </c>
      <c r="B19" s="74" t="s">
        <v>64</v>
      </c>
      <c r="C19" s="74" t="s">
        <v>15</v>
      </c>
      <c r="D19" s="48" t="s">
        <v>65</v>
      </c>
      <c r="E19" s="49" t="s">
        <v>17</v>
      </c>
      <c r="F19" s="74" t="s">
        <v>18</v>
      </c>
      <c r="G19" s="74">
        <v>81</v>
      </c>
      <c r="H19" s="74">
        <v>100</v>
      </c>
      <c r="I19" s="74">
        <v>94.3</v>
      </c>
      <c r="J19" s="74" t="s">
        <v>19</v>
      </c>
      <c r="K19" s="103" t="s">
        <v>66</v>
      </c>
      <c r="L19" s="48"/>
    </row>
    <row r="20" ht="14.25" spans="1:12">
      <c r="A20" s="74">
        <v>17</v>
      </c>
      <c r="B20" s="74" t="s">
        <v>67</v>
      </c>
      <c r="C20" s="74" t="s">
        <v>15</v>
      </c>
      <c r="D20" s="48" t="s">
        <v>68</v>
      </c>
      <c r="E20" s="49" t="s">
        <v>17</v>
      </c>
      <c r="F20" s="74" t="s">
        <v>18</v>
      </c>
      <c r="G20" s="74">
        <v>70</v>
      </c>
      <c r="H20" s="74">
        <v>96</v>
      </c>
      <c r="I20" s="74">
        <v>88.2</v>
      </c>
      <c r="J20" s="74" t="s">
        <v>19</v>
      </c>
      <c r="K20" s="103" t="s">
        <v>69</v>
      </c>
      <c r="L20" s="48"/>
    </row>
    <row r="21" ht="14.25" spans="1:12">
      <c r="A21" s="74">
        <v>18</v>
      </c>
      <c r="B21" s="74" t="s">
        <v>70</v>
      </c>
      <c r="C21" s="74" t="s">
        <v>15</v>
      </c>
      <c r="D21" s="48" t="s">
        <v>71</v>
      </c>
      <c r="E21" s="49" t="s">
        <v>17</v>
      </c>
      <c r="F21" s="74" t="s">
        <v>18</v>
      </c>
      <c r="G21" s="74">
        <v>81</v>
      </c>
      <c r="H21" s="74">
        <v>100</v>
      </c>
      <c r="I21" s="74">
        <v>94.3</v>
      </c>
      <c r="J21" s="74" t="s">
        <v>19</v>
      </c>
      <c r="K21" s="103" t="s">
        <v>72</v>
      </c>
      <c r="L21" s="48"/>
    </row>
    <row r="22" ht="14.25" spans="1:12">
      <c r="A22" s="74">
        <v>19</v>
      </c>
      <c r="B22" s="74" t="s">
        <v>73</v>
      </c>
      <c r="C22" s="74" t="s">
        <v>15</v>
      </c>
      <c r="D22" s="48" t="s">
        <v>74</v>
      </c>
      <c r="E22" s="49" t="s">
        <v>17</v>
      </c>
      <c r="F22" s="74" t="s">
        <v>18</v>
      </c>
      <c r="G22" s="74">
        <v>81</v>
      </c>
      <c r="H22" s="74">
        <v>95</v>
      </c>
      <c r="I22" s="74">
        <v>90.8</v>
      </c>
      <c r="J22" s="74" t="s">
        <v>19</v>
      </c>
      <c r="K22" s="103" t="s">
        <v>75</v>
      </c>
      <c r="L22" s="48"/>
    </row>
    <row r="23" ht="14.25" spans="1:12">
      <c r="A23" s="74">
        <v>20</v>
      </c>
      <c r="B23" s="74" t="s">
        <v>76</v>
      </c>
      <c r="C23" s="74" t="s">
        <v>15</v>
      </c>
      <c r="D23" s="48" t="s">
        <v>77</v>
      </c>
      <c r="E23" s="49" t="s">
        <v>17</v>
      </c>
      <c r="F23" s="74" t="s">
        <v>18</v>
      </c>
      <c r="G23" s="74">
        <v>82</v>
      </c>
      <c r="H23" s="74">
        <v>100</v>
      </c>
      <c r="I23" s="74">
        <v>94.6</v>
      </c>
      <c r="J23" s="74" t="s">
        <v>19</v>
      </c>
      <c r="K23" s="103" t="s">
        <v>78</v>
      </c>
      <c r="L23" s="48"/>
    </row>
    <row r="24" ht="14.25" spans="1:12">
      <c r="A24" s="74">
        <v>21</v>
      </c>
      <c r="B24" s="74" t="s">
        <v>79</v>
      </c>
      <c r="C24" s="74" t="s">
        <v>15</v>
      </c>
      <c r="D24" s="48" t="s">
        <v>80</v>
      </c>
      <c r="E24" s="49" t="s">
        <v>17</v>
      </c>
      <c r="F24" s="74" t="s">
        <v>18</v>
      </c>
      <c r="G24" s="74">
        <v>84</v>
      </c>
      <c r="H24" s="74">
        <v>100</v>
      </c>
      <c r="I24" s="74">
        <v>95.2</v>
      </c>
      <c r="J24" s="74" t="s">
        <v>19</v>
      </c>
      <c r="K24" s="103" t="s">
        <v>81</v>
      </c>
      <c r="L24" s="48"/>
    </row>
    <row r="25" ht="14.25" spans="1:12">
      <c r="A25" s="74">
        <v>22</v>
      </c>
      <c r="B25" s="74" t="s">
        <v>82</v>
      </c>
      <c r="C25" s="74" t="s">
        <v>15</v>
      </c>
      <c r="D25" s="48" t="s">
        <v>83</v>
      </c>
      <c r="E25" s="49" t="s">
        <v>17</v>
      </c>
      <c r="F25" s="74" t="s">
        <v>18</v>
      </c>
      <c r="G25" s="74">
        <v>77</v>
      </c>
      <c r="H25" s="74">
        <v>98</v>
      </c>
      <c r="I25" s="74">
        <v>91.7</v>
      </c>
      <c r="J25" s="74" t="s">
        <v>19</v>
      </c>
      <c r="K25" s="103" t="s">
        <v>84</v>
      </c>
      <c r="L25" s="48"/>
    </row>
    <row r="26" ht="14.25" spans="1:12">
      <c r="A26" s="74">
        <v>23</v>
      </c>
      <c r="B26" s="74" t="s">
        <v>85</v>
      </c>
      <c r="C26" s="74" t="s">
        <v>15</v>
      </c>
      <c r="D26" s="48" t="s">
        <v>86</v>
      </c>
      <c r="E26" s="49" t="s">
        <v>17</v>
      </c>
      <c r="F26" s="74" t="s">
        <v>18</v>
      </c>
      <c r="G26" s="74">
        <v>83</v>
      </c>
      <c r="H26" s="74">
        <v>100</v>
      </c>
      <c r="I26" s="74">
        <v>94.9</v>
      </c>
      <c r="J26" s="74" t="s">
        <v>19</v>
      </c>
      <c r="K26" s="103" t="s">
        <v>87</v>
      </c>
      <c r="L26" s="48"/>
    </row>
    <row r="27" ht="14.25" spans="1:12">
      <c r="A27" s="74">
        <v>24</v>
      </c>
      <c r="B27" s="74" t="s">
        <v>88</v>
      </c>
      <c r="C27" s="74" t="s">
        <v>15</v>
      </c>
      <c r="D27" s="48" t="s">
        <v>89</v>
      </c>
      <c r="E27" s="49" t="s">
        <v>17</v>
      </c>
      <c r="F27" s="74" t="s">
        <v>18</v>
      </c>
      <c r="G27" s="74">
        <v>84</v>
      </c>
      <c r="H27" s="74">
        <v>90</v>
      </c>
      <c r="I27" s="74">
        <v>88.2</v>
      </c>
      <c r="J27" s="74" t="s">
        <v>19</v>
      </c>
      <c r="K27" s="103" t="s">
        <v>90</v>
      </c>
      <c r="L27" s="48"/>
    </row>
    <row r="28" ht="14.25" spans="1:12">
      <c r="A28" s="74">
        <v>25</v>
      </c>
      <c r="B28" s="74" t="s">
        <v>91</v>
      </c>
      <c r="C28" s="74" t="s">
        <v>15</v>
      </c>
      <c r="D28" s="48" t="s">
        <v>92</v>
      </c>
      <c r="E28" s="49" t="s">
        <v>17</v>
      </c>
      <c r="F28" s="74" t="s">
        <v>18</v>
      </c>
      <c r="G28" s="74">
        <v>80</v>
      </c>
      <c r="H28" s="74">
        <v>88</v>
      </c>
      <c r="I28" s="74">
        <v>85.6</v>
      </c>
      <c r="J28" s="74" t="s">
        <v>19</v>
      </c>
      <c r="K28" s="103" t="s">
        <v>93</v>
      </c>
      <c r="L28" s="48"/>
    </row>
    <row r="29" ht="14.25" spans="1:12">
      <c r="A29" s="74">
        <v>26</v>
      </c>
      <c r="B29" s="74" t="s">
        <v>94</v>
      </c>
      <c r="C29" s="74" t="s">
        <v>15</v>
      </c>
      <c r="D29" s="48" t="s">
        <v>95</v>
      </c>
      <c r="E29" s="49" t="s">
        <v>17</v>
      </c>
      <c r="F29" s="74" t="s">
        <v>18</v>
      </c>
      <c r="G29" s="74">
        <v>80</v>
      </c>
      <c r="H29" s="74">
        <v>100</v>
      </c>
      <c r="I29" s="74">
        <v>94</v>
      </c>
      <c r="J29" s="74" t="s">
        <v>19</v>
      </c>
      <c r="K29" s="103" t="s">
        <v>96</v>
      </c>
      <c r="L29" s="48"/>
    </row>
    <row r="30" ht="14.25" spans="1:12">
      <c r="A30" s="74">
        <v>27</v>
      </c>
      <c r="B30" s="74" t="s">
        <v>97</v>
      </c>
      <c r="C30" s="74" t="s">
        <v>15</v>
      </c>
      <c r="D30" s="48" t="s">
        <v>98</v>
      </c>
      <c r="E30" s="49" t="s">
        <v>17</v>
      </c>
      <c r="F30" s="74" t="s">
        <v>18</v>
      </c>
      <c r="G30" s="74">
        <v>80</v>
      </c>
      <c r="H30" s="74">
        <v>100</v>
      </c>
      <c r="I30" s="74">
        <v>94</v>
      </c>
      <c r="J30" s="74" t="s">
        <v>19</v>
      </c>
      <c r="K30" s="103" t="s">
        <v>99</v>
      </c>
      <c r="L30" s="48"/>
    </row>
    <row r="31" ht="14.25" spans="1:12">
      <c r="A31" s="74">
        <v>28</v>
      </c>
      <c r="B31" s="74" t="s">
        <v>100</v>
      </c>
      <c r="C31" s="74" t="s">
        <v>15</v>
      </c>
      <c r="D31" s="48" t="s">
        <v>101</v>
      </c>
      <c r="E31" s="49" t="s">
        <v>17</v>
      </c>
      <c r="F31" s="74" t="s">
        <v>18</v>
      </c>
      <c r="G31" s="74">
        <v>81</v>
      </c>
      <c r="H31" s="74">
        <v>100</v>
      </c>
      <c r="I31" s="74">
        <v>94.3</v>
      </c>
      <c r="J31" s="74" t="s">
        <v>19</v>
      </c>
      <c r="K31" s="103" t="s">
        <v>102</v>
      </c>
      <c r="L31" s="48"/>
    </row>
    <row r="32" ht="14.25" spans="1:12">
      <c r="A32" s="74">
        <v>29</v>
      </c>
      <c r="B32" s="74" t="s">
        <v>103</v>
      </c>
      <c r="C32" s="74" t="s">
        <v>15</v>
      </c>
      <c r="D32" s="48" t="s">
        <v>104</v>
      </c>
      <c r="E32" s="49" t="s">
        <v>17</v>
      </c>
      <c r="F32" s="74" t="s">
        <v>18</v>
      </c>
      <c r="G32" s="74">
        <v>80</v>
      </c>
      <c r="H32" s="74">
        <v>98</v>
      </c>
      <c r="I32" s="74">
        <v>92.6</v>
      </c>
      <c r="J32" s="74" t="s">
        <v>19</v>
      </c>
      <c r="K32" s="103" t="s">
        <v>105</v>
      </c>
      <c r="L32" s="48"/>
    </row>
    <row r="33" ht="14.25" spans="1:12">
      <c r="A33" s="74">
        <v>30</v>
      </c>
      <c r="B33" s="74" t="s">
        <v>106</v>
      </c>
      <c r="C33" s="74" t="s">
        <v>15</v>
      </c>
      <c r="D33" s="48" t="s">
        <v>107</v>
      </c>
      <c r="E33" s="49" t="s">
        <v>17</v>
      </c>
      <c r="F33" s="74" t="s">
        <v>18</v>
      </c>
      <c r="G33" s="74">
        <v>81</v>
      </c>
      <c r="H33" s="74">
        <v>90</v>
      </c>
      <c r="I33" s="74">
        <v>87.3</v>
      </c>
      <c r="J33" s="74" t="s">
        <v>19</v>
      </c>
      <c r="K33" s="103" t="s">
        <v>108</v>
      </c>
      <c r="L33" s="48"/>
    </row>
    <row r="34" ht="14.25" spans="1:12">
      <c r="A34" s="74">
        <v>31</v>
      </c>
      <c r="B34" s="74" t="s">
        <v>109</v>
      </c>
      <c r="C34" s="74" t="s">
        <v>15</v>
      </c>
      <c r="D34" s="48" t="s">
        <v>110</v>
      </c>
      <c r="E34" s="49" t="s">
        <v>17</v>
      </c>
      <c r="F34" s="74" t="s">
        <v>18</v>
      </c>
      <c r="G34" s="74">
        <v>78</v>
      </c>
      <c r="H34" s="74">
        <v>100</v>
      </c>
      <c r="I34" s="74">
        <v>93.4</v>
      </c>
      <c r="J34" s="74" t="s">
        <v>19</v>
      </c>
      <c r="K34" s="103" t="s">
        <v>111</v>
      </c>
      <c r="L34" s="48"/>
    </row>
    <row r="35" ht="14.25" spans="1:12">
      <c r="A35" s="74">
        <v>32</v>
      </c>
      <c r="B35" s="74" t="s">
        <v>112</v>
      </c>
      <c r="C35" s="74" t="s">
        <v>113</v>
      </c>
      <c r="D35" s="48" t="s">
        <v>114</v>
      </c>
      <c r="E35" s="49" t="s">
        <v>17</v>
      </c>
      <c r="F35" s="74" t="s">
        <v>18</v>
      </c>
      <c r="G35" s="74">
        <v>81</v>
      </c>
      <c r="H35" s="74">
        <v>98</v>
      </c>
      <c r="I35" s="74">
        <v>92.9</v>
      </c>
      <c r="J35" s="74" t="s">
        <v>19</v>
      </c>
      <c r="K35" s="103" t="s">
        <v>115</v>
      </c>
      <c r="L35" s="48"/>
    </row>
    <row r="36" ht="14.25" spans="1:12">
      <c r="A36" s="74">
        <v>33</v>
      </c>
      <c r="B36" s="74" t="s">
        <v>116</v>
      </c>
      <c r="C36" s="74" t="s">
        <v>15</v>
      </c>
      <c r="D36" s="48" t="s">
        <v>117</v>
      </c>
      <c r="E36" s="49" t="s">
        <v>17</v>
      </c>
      <c r="F36" s="74" t="s">
        <v>18</v>
      </c>
      <c r="G36" s="74">
        <v>78</v>
      </c>
      <c r="H36" s="74">
        <v>100</v>
      </c>
      <c r="I36" s="74">
        <v>93.4</v>
      </c>
      <c r="J36" s="74" t="s">
        <v>19</v>
      </c>
      <c r="K36" s="103" t="s">
        <v>118</v>
      </c>
      <c r="L36" s="48"/>
    </row>
    <row r="37" ht="14.25" spans="1:12">
      <c r="A37" s="74">
        <v>34</v>
      </c>
      <c r="B37" s="74" t="s">
        <v>119</v>
      </c>
      <c r="C37" s="74" t="s">
        <v>15</v>
      </c>
      <c r="D37" s="48" t="s">
        <v>120</v>
      </c>
      <c r="E37" s="49" t="s">
        <v>17</v>
      </c>
      <c r="F37" s="74" t="s">
        <v>18</v>
      </c>
      <c r="G37" s="74">
        <v>78</v>
      </c>
      <c r="H37" s="74">
        <v>98</v>
      </c>
      <c r="I37" s="74">
        <v>92</v>
      </c>
      <c r="J37" s="74" t="s">
        <v>19</v>
      </c>
      <c r="K37" s="103" t="s">
        <v>121</v>
      </c>
      <c r="L37" s="48"/>
    </row>
    <row r="38" ht="14.25" spans="1:12">
      <c r="A38" s="74">
        <v>35</v>
      </c>
      <c r="B38" s="74" t="s">
        <v>122</v>
      </c>
      <c r="C38" s="74" t="s">
        <v>15</v>
      </c>
      <c r="D38" s="69" t="s">
        <v>56</v>
      </c>
      <c r="E38" s="49" t="s">
        <v>17</v>
      </c>
      <c r="F38" s="74" t="s">
        <v>18</v>
      </c>
      <c r="G38" s="74">
        <v>77</v>
      </c>
      <c r="H38" s="74">
        <v>98</v>
      </c>
      <c r="I38" s="74">
        <v>91.7</v>
      </c>
      <c r="J38" s="74" t="s">
        <v>19</v>
      </c>
      <c r="K38" s="103" t="s">
        <v>123</v>
      </c>
      <c r="L38" s="48"/>
    </row>
    <row r="39" ht="14.25" spans="1:12">
      <c r="A39" s="74">
        <v>36</v>
      </c>
      <c r="B39" s="74" t="s">
        <v>124</v>
      </c>
      <c r="C39" s="74" t="s">
        <v>15</v>
      </c>
      <c r="D39" s="48" t="s">
        <v>125</v>
      </c>
      <c r="E39" s="49" t="s">
        <v>17</v>
      </c>
      <c r="F39" s="74" t="s">
        <v>18</v>
      </c>
      <c r="G39" s="74">
        <v>78</v>
      </c>
      <c r="H39" s="74">
        <v>100</v>
      </c>
      <c r="I39" s="74">
        <v>93.4</v>
      </c>
      <c r="J39" s="74" t="s">
        <v>19</v>
      </c>
      <c r="K39" s="103" t="s">
        <v>126</v>
      </c>
      <c r="L39" s="48"/>
    </row>
    <row r="40" ht="14.25" spans="1:12">
      <c r="A40" s="74">
        <v>37</v>
      </c>
      <c r="B40" s="74" t="s">
        <v>127</v>
      </c>
      <c r="C40" s="74" t="s">
        <v>15</v>
      </c>
      <c r="D40" s="48" t="s">
        <v>128</v>
      </c>
      <c r="E40" s="49" t="s">
        <v>17</v>
      </c>
      <c r="F40" s="74" t="s">
        <v>18</v>
      </c>
      <c r="G40" s="74">
        <v>79</v>
      </c>
      <c r="H40" s="74">
        <v>100</v>
      </c>
      <c r="I40" s="74">
        <v>93.7</v>
      </c>
      <c r="J40" s="74" t="s">
        <v>19</v>
      </c>
      <c r="K40" s="103" t="s">
        <v>129</v>
      </c>
      <c r="L40" s="48"/>
    </row>
    <row r="41" ht="14.25" spans="1:12">
      <c r="A41" s="74">
        <v>38</v>
      </c>
      <c r="B41" s="74" t="s">
        <v>130</v>
      </c>
      <c r="C41" s="74" t="s">
        <v>15</v>
      </c>
      <c r="D41" s="69" t="s">
        <v>131</v>
      </c>
      <c r="E41" s="49" t="s">
        <v>17</v>
      </c>
      <c r="F41" s="74" t="s">
        <v>18</v>
      </c>
      <c r="G41" s="74">
        <v>78</v>
      </c>
      <c r="H41" s="74">
        <v>100</v>
      </c>
      <c r="I41" s="74">
        <v>93.4</v>
      </c>
      <c r="J41" s="74" t="s">
        <v>19</v>
      </c>
      <c r="K41" s="103" t="s">
        <v>132</v>
      </c>
      <c r="L41" s="48"/>
    </row>
    <row r="42" ht="14.25" spans="1:12">
      <c r="A42" s="74">
        <v>39</v>
      </c>
      <c r="B42" s="74" t="s">
        <v>133</v>
      </c>
      <c r="C42" s="74" t="s">
        <v>15</v>
      </c>
      <c r="D42" s="69" t="s">
        <v>134</v>
      </c>
      <c r="E42" s="49" t="s">
        <v>17</v>
      </c>
      <c r="F42" s="74" t="s">
        <v>18</v>
      </c>
      <c r="G42" s="74">
        <v>81</v>
      </c>
      <c r="H42" s="74">
        <v>78</v>
      </c>
      <c r="I42" s="74">
        <v>78.9</v>
      </c>
      <c r="J42" s="74" t="s">
        <v>19</v>
      </c>
      <c r="K42" s="103" t="s">
        <v>135</v>
      </c>
      <c r="L42" s="48"/>
    </row>
    <row r="43" ht="14.25" spans="1:12">
      <c r="A43" s="74">
        <v>40</v>
      </c>
      <c r="B43" s="74" t="s">
        <v>136</v>
      </c>
      <c r="C43" s="74" t="s">
        <v>15</v>
      </c>
      <c r="D43" s="69" t="s">
        <v>137</v>
      </c>
      <c r="E43" s="49" t="s">
        <v>17</v>
      </c>
      <c r="F43" s="74" t="s">
        <v>18</v>
      </c>
      <c r="G43" s="74">
        <v>78</v>
      </c>
      <c r="H43" s="74">
        <v>78</v>
      </c>
      <c r="I43" s="74">
        <v>78</v>
      </c>
      <c r="J43" s="74" t="s">
        <v>19</v>
      </c>
      <c r="K43" s="103" t="s">
        <v>138</v>
      </c>
      <c r="L43" s="48"/>
    </row>
    <row r="44" ht="14.25" spans="1:12">
      <c r="A44" s="74">
        <v>41</v>
      </c>
      <c r="B44" s="74" t="s">
        <v>139</v>
      </c>
      <c r="C44" s="74" t="s">
        <v>15</v>
      </c>
      <c r="D44" s="69" t="s">
        <v>140</v>
      </c>
      <c r="E44" s="49" t="s">
        <v>17</v>
      </c>
      <c r="F44" s="74" t="s">
        <v>18</v>
      </c>
      <c r="G44" s="74">
        <v>79</v>
      </c>
      <c r="H44" s="74">
        <v>100</v>
      </c>
      <c r="I44" s="74">
        <v>93.7</v>
      </c>
      <c r="J44" s="74" t="s">
        <v>19</v>
      </c>
      <c r="K44" s="103" t="s">
        <v>141</v>
      </c>
      <c r="L44" s="48"/>
    </row>
    <row r="45" ht="14.25" spans="1:12">
      <c r="A45" s="74">
        <v>42</v>
      </c>
      <c r="B45" s="74" t="s">
        <v>142</v>
      </c>
      <c r="C45" s="74" t="s">
        <v>15</v>
      </c>
      <c r="D45" s="69" t="s">
        <v>143</v>
      </c>
      <c r="E45" s="49" t="s">
        <v>17</v>
      </c>
      <c r="F45" s="74" t="s">
        <v>18</v>
      </c>
      <c r="G45" s="74">
        <v>80</v>
      </c>
      <c r="H45" s="74">
        <v>98</v>
      </c>
      <c r="I45" s="74">
        <v>92.6</v>
      </c>
      <c r="J45" s="74" t="s">
        <v>19</v>
      </c>
      <c r="K45" s="103" t="s">
        <v>144</v>
      </c>
      <c r="L45" s="48"/>
    </row>
    <row r="46" ht="14.25" spans="1:12">
      <c r="A46" s="74">
        <v>43</v>
      </c>
      <c r="B46" s="74" t="s">
        <v>145</v>
      </c>
      <c r="C46" s="74" t="s">
        <v>15</v>
      </c>
      <c r="D46" s="69" t="s">
        <v>146</v>
      </c>
      <c r="E46" s="49" t="s">
        <v>17</v>
      </c>
      <c r="F46" s="74" t="s">
        <v>18</v>
      </c>
      <c r="G46" s="74">
        <v>80</v>
      </c>
      <c r="H46" s="74">
        <v>100</v>
      </c>
      <c r="I46" s="74">
        <v>94</v>
      </c>
      <c r="J46" s="74" t="s">
        <v>19</v>
      </c>
      <c r="K46" s="103" t="s">
        <v>147</v>
      </c>
      <c r="L46" s="48"/>
    </row>
    <row r="47" ht="14.25" spans="1:12">
      <c r="A47" s="74">
        <v>44</v>
      </c>
      <c r="B47" s="74" t="s">
        <v>148</v>
      </c>
      <c r="C47" s="74" t="s">
        <v>15</v>
      </c>
      <c r="D47" s="69" t="s">
        <v>149</v>
      </c>
      <c r="E47" s="49" t="s">
        <v>17</v>
      </c>
      <c r="F47" s="74" t="s">
        <v>18</v>
      </c>
      <c r="G47" s="74">
        <v>75</v>
      </c>
      <c r="H47" s="74">
        <v>90</v>
      </c>
      <c r="I47" s="74">
        <v>85.5</v>
      </c>
      <c r="J47" s="74" t="s">
        <v>19</v>
      </c>
      <c r="K47" s="103" t="s">
        <v>150</v>
      </c>
      <c r="L47" s="48"/>
    </row>
    <row r="48" ht="14.25" spans="1:12">
      <c r="A48" s="74">
        <v>45</v>
      </c>
      <c r="B48" s="74" t="s">
        <v>151</v>
      </c>
      <c r="C48" s="74" t="s">
        <v>15</v>
      </c>
      <c r="D48" s="69" t="s">
        <v>152</v>
      </c>
      <c r="E48" s="49" t="s">
        <v>17</v>
      </c>
      <c r="F48" s="74" t="s">
        <v>18</v>
      </c>
      <c r="G48" s="74">
        <v>68</v>
      </c>
      <c r="H48" s="74">
        <v>100</v>
      </c>
      <c r="I48" s="74">
        <v>90.4</v>
      </c>
      <c r="J48" s="74" t="s">
        <v>19</v>
      </c>
      <c r="K48" s="103" t="s">
        <v>153</v>
      </c>
      <c r="L48" s="48"/>
    </row>
    <row r="49" ht="14.25" spans="1:12">
      <c r="A49" s="74">
        <v>46</v>
      </c>
      <c r="B49" s="74" t="s">
        <v>154</v>
      </c>
      <c r="C49" s="74" t="s">
        <v>15</v>
      </c>
      <c r="D49" s="69" t="s">
        <v>155</v>
      </c>
      <c r="E49" s="49" t="s">
        <v>17</v>
      </c>
      <c r="F49" s="74" t="s">
        <v>18</v>
      </c>
      <c r="G49" s="74">
        <v>69</v>
      </c>
      <c r="H49" s="74">
        <v>100</v>
      </c>
      <c r="I49" s="74">
        <v>90.7</v>
      </c>
      <c r="J49" s="74" t="s">
        <v>19</v>
      </c>
      <c r="K49" s="103" t="s">
        <v>156</v>
      </c>
      <c r="L49" s="48"/>
    </row>
    <row r="50" ht="14.25" spans="1:12">
      <c r="A50" s="74">
        <v>47</v>
      </c>
      <c r="B50" s="74" t="s">
        <v>157</v>
      </c>
      <c r="C50" s="74" t="s">
        <v>15</v>
      </c>
      <c r="D50" s="69" t="s">
        <v>158</v>
      </c>
      <c r="E50" s="49" t="s">
        <v>17</v>
      </c>
      <c r="F50" s="74" t="s">
        <v>18</v>
      </c>
      <c r="G50" s="74">
        <v>70</v>
      </c>
      <c r="H50" s="74">
        <v>80</v>
      </c>
      <c r="I50" s="74">
        <v>77</v>
      </c>
      <c r="J50" s="74" t="s">
        <v>19</v>
      </c>
      <c r="K50" s="103" t="s">
        <v>159</v>
      </c>
      <c r="L50" s="48"/>
    </row>
    <row r="51" ht="14.25" spans="1:12">
      <c r="A51" s="74">
        <v>48</v>
      </c>
      <c r="B51" s="74" t="s">
        <v>160</v>
      </c>
      <c r="C51" s="74" t="s">
        <v>15</v>
      </c>
      <c r="D51" s="69" t="s">
        <v>161</v>
      </c>
      <c r="E51" s="49" t="s">
        <v>17</v>
      </c>
      <c r="F51" s="74" t="s">
        <v>18</v>
      </c>
      <c r="G51" s="74">
        <v>68</v>
      </c>
      <c r="H51" s="74">
        <v>100</v>
      </c>
      <c r="I51" s="74">
        <v>90.4</v>
      </c>
      <c r="J51" s="74" t="s">
        <v>19</v>
      </c>
      <c r="K51" s="103" t="s">
        <v>162</v>
      </c>
      <c r="L51" s="48"/>
    </row>
    <row r="52" ht="14.25" spans="1:12">
      <c r="A52" s="74">
        <v>49</v>
      </c>
      <c r="B52" s="74" t="s">
        <v>163</v>
      </c>
      <c r="C52" s="74" t="s">
        <v>15</v>
      </c>
      <c r="D52" s="69" t="s">
        <v>164</v>
      </c>
      <c r="E52" s="49" t="s">
        <v>17</v>
      </c>
      <c r="F52" s="74" t="s">
        <v>18</v>
      </c>
      <c r="G52" s="74">
        <v>76</v>
      </c>
      <c r="H52" s="74">
        <v>95</v>
      </c>
      <c r="I52" s="74">
        <v>89.3</v>
      </c>
      <c r="J52" s="74" t="s">
        <v>19</v>
      </c>
      <c r="K52" s="103" t="s">
        <v>165</v>
      </c>
      <c r="L52" s="48"/>
    </row>
    <row r="53" ht="14.25" spans="1:12">
      <c r="A53" s="74">
        <v>50</v>
      </c>
      <c r="B53" s="74" t="s">
        <v>166</v>
      </c>
      <c r="C53" s="74" t="s">
        <v>15</v>
      </c>
      <c r="D53" s="69" t="s">
        <v>167</v>
      </c>
      <c r="E53" s="49" t="s">
        <v>17</v>
      </c>
      <c r="F53" s="74" t="s">
        <v>18</v>
      </c>
      <c r="G53" s="74">
        <v>70</v>
      </c>
      <c r="H53" s="74">
        <v>90</v>
      </c>
      <c r="I53" s="74">
        <v>84</v>
      </c>
      <c r="J53" s="74" t="s">
        <v>19</v>
      </c>
      <c r="K53" s="103" t="s">
        <v>168</v>
      </c>
      <c r="L53" s="48"/>
    </row>
    <row r="54" ht="14.25" spans="1:12">
      <c r="A54" s="74">
        <v>51</v>
      </c>
      <c r="B54" s="74" t="s">
        <v>169</v>
      </c>
      <c r="C54" s="74" t="s">
        <v>15</v>
      </c>
      <c r="D54" s="69" t="s">
        <v>170</v>
      </c>
      <c r="E54" s="49" t="s">
        <v>17</v>
      </c>
      <c r="F54" s="74" t="s">
        <v>18</v>
      </c>
      <c r="G54" s="74">
        <v>77</v>
      </c>
      <c r="H54" s="74">
        <v>93</v>
      </c>
      <c r="I54" s="74">
        <v>88.2</v>
      </c>
      <c r="J54" s="74" t="s">
        <v>19</v>
      </c>
      <c r="K54" s="103" t="s">
        <v>171</v>
      </c>
      <c r="L54" s="48"/>
    </row>
    <row r="55" ht="14.25" spans="1:12">
      <c r="A55" s="74">
        <v>52</v>
      </c>
      <c r="B55" s="74" t="s">
        <v>172</v>
      </c>
      <c r="C55" s="74" t="s">
        <v>15</v>
      </c>
      <c r="D55" s="69" t="s">
        <v>173</v>
      </c>
      <c r="E55" s="49" t="s">
        <v>17</v>
      </c>
      <c r="F55" s="74" t="s">
        <v>18</v>
      </c>
      <c r="G55" s="74">
        <v>73</v>
      </c>
      <c r="H55" s="74">
        <v>100</v>
      </c>
      <c r="I55" s="74">
        <v>91.9</v>
      </c>
      <c r="J55" s="74" t="s">
        <v>19</v>
      </c>
      <c r="K55" s="103" t="s">
        <v>174</v>
      </c>
      <c r="L55" s="48"/>
    </row>
    <row r="56" ht="14.25" spans="1:12">
      <c r="A56" s="74">
        <v>53</v>
      </c>
      <c r="B56" s="74" t="s">
        <v>175</v>
      </c>
      <c r="C56" s="74" t="s">
        <v>15</v>
      </c>
      <c r="D56" s="69" t="s">
        <v>176</v>
      </c>
      <c r="E56" s="49" t="s">
        <v>17</v>
      </c>
      <c r="F56" s="74" t="s">
        <v>18</v>
      </c>
      <c r="G56" s="74">
        <v>77</v>
      </c>
      <c r="H56" s="74">
        <v>93</v>
      </c>
      <c r="I56" s="74">
        <v>88.2</v>
      </c>
      <c r="J56" s="74" t="s">
        <v>19</v>
      </c>
      <c r="K56" s="103" t="s">
        <v>177</v>
      </c>
      <c r="L56" s="48"/>
    </row>
    <row r="57" ht="14.25" spans="1:12">
      <c r="A57" s="74">
        <v>54</v>
      </c>
      <c r="B57" s="74" t="s">
        <v>178</v>
      </c>
      <c r="C57" s="74" t="s">
        <v>15</v>
      </c>
      <c r="D57" s="69" t="s">
        <v>179</v>
      </c>
      <c r="E57" s="49" t="s">
        <v>17</v>
      </c>
      <c r="F57" s="74" t="s">
        <v>18</v>
      </c>
      <c r="G57" s="74">
        <v>76</v>
      </c>
      <c r="H57" s="74">
        <v>90</v>
      </c>
      <c r="I57" s="74">
        <v>85.8</v>
      </c>
      <c r="J57" s="74" t="s">
        <v>19</v>
      </c>
      <c r="K57" s="103" t="s">
        <v>180</v>
      </c>
      <c r="L57" s="48"/>
    </row>
    <row r="58" ht="14.25" spans="1:12">
      <c r="A58" s="74">
        <v>55</v>
      </c>
      <c r="B58" s="74" t="s">
        <v>181</v>
      </c>
      <c r="C58" s="74" t="s">
        <v>15</v>
      </c>
      <c r="D58" s="69" t="s">
        <v>182</v>
      </c>
      <c r="E58" s="49" t="s">
        <v>17</v>
      </c>
      <c r="F58" s="74" t="s">
        <v>18</v>
      </c>
      <c r="G58" s="74">
        <v>77</v>
      </c>
      <c r="H58" s="74">
        <v>96</v>
      </c>
      <c r="I58" s="74">
        <v>90.3</v>
      </c>
      <c r="J58" s="74" t="s">
        <v>19</v>
      </c>
      <c r="K58" s="103" t="s">
        <v>183</v>
      </c>
      <c r="L58" s="48"/>
    </row>
    <row r="59" ht="14.25" spans="1:12">
      <c r="A59" s="74">
        <v>56</v>
      </c>
      <c r="B59" s="74" t="s">
        <v>184</v>
      </c>
      <c r="C59" s="74" t="s">
        <v>15</v>
      </c>
      <c r="D59" s="69" t="s">
        <v>185</v>
      </c>
      <c r="E59" s="49" t="s">
        <v>17</v>
      </c>
      <c r="F59" s="74" t="s">
        <v>18</v>
      </c>
      <c r="G59" s="74">
        <v>77</v>
      </c>
      <c r="H59" s="74">
        <v>92</v>
      </c>
      <c r="I59" s="74">
        <v>87.5</v>
      </c>
      <c r="J59" s="74" t="s">
        <v>19</v>
      </c>
      <c r="K59" s="103" t="s">
        <v>186</v>
      </c>
      <c r="L59" s="48"/>
    </row>
    <row r="60" ht="14.25" spans="1:12">
      <c r="A60" s="74">
        <v>57</v>
      </c>
      <c r="B60" s="74" t="s">
        <v>187</v>
      </c>
      <c r="C60" s="74" t="s">
        <v>15</v>
      </c>
      <c r="D60" s="69" t="s">
        <v>188</v>
      </c>
      <c r="E60" s="49" t="s">
        <v>17</v>
      </c>
      <c r="F60" s="74" t="s">
        <v>18</v>
      </c>
      <c r="G60" s="74">
        <v>68</v>
      </c>
      <c r="H60" s="74">
        <v>60</v>
      </c>
      <c r="I60" s="74">
        <v>62.4</v>
      </c>
      <c r="J60" s="74" t="s">
        <v>19</v>
      </c>
      <c r="K60" s="103" t="s">
        <v>189</v>
      </c>
      <c r="L60" s="48"/>
    </row>
    <row r="61" ht="14.25" spans="1:12">
      <c r="A61" s="74">
        <v>58</v>
      </c>
      <c r="B61" s="74" t="s">
        <v>190</v>
      </c>
      <c r="C61" s="74" t="s">
        <v>15</v>
      </c>
      <c r="D61" s="69" t="s">
        <v>179</v>
      </c>
      <c r="E61" s="49" t="s">
        <v>17</v>
      </c>
      <c r="F61" s="74" t="s">
        <v>18</v>
      </c>
      <c r="G61" s="74">
        <v>68</v>
      </c>
      <c r="H61" s="74">
        <v>100</v>
      </c>
      <c r="I61" s="74">
        <v>90.4</v>
      </c>
      <c r="J61" s="74" t="s">
        <v>19</v>
      </c>
      <c r="K61" s="103" t="s">
        <v>191</v>
      </c>
      <c r="L61" s="48"/>
    </row>
    <row r="62" ht="14.25" spans="1:12">
      <c r="A62" s="74">
        <v>59</v>
      </c>
      <c r="B62" s="74" t="s">
        <v>192</v>
      </c>
      <c r="C62" s="74" t="s">
        <v>15</v>
      </c>
      <c r="D62" s="69" t="s">
        <v>193</v>
      </c>
      <c r="E62" s="49" t="s">
        <v>17</v>
      </c>
      <c r="F62" s="74" t="s">
        <v>18</v>
      </c>
      <c r="G62" s="74">
        <v>67</v>
      </c>
      <c r="H62" s="74">
        <v>85</v>
      </c>
      <c r="I62" s="74">
        <v>79.6</v>
      </c>
      <c r="J62" s="74" t="s">
        <v>19</v>
      </c>
      <c r="K62" s="103" t="s">
        <v>194</v>
      </c>
      <c r="L62" s="48"/>
    </row>
    <row r="63" ht="14.25" spans="1:12">
      <c r="A63" s="74">
        <v>60</v>
      </c>
      <c r="B63" s="74" t="s">
        <v>195</v>
      </c>
      <c r="C63" s="74" t="s">
        <v>15</v>
      </c>
      <c r="D63" s="69" t="s">
        <v>196</v>
      </c>
      <c r="E63" s="49" t="s">
        <v>17</v>
      </c>
      <c r="F63" s="74" t="s">
        <v>18</v>
      </c>
      <c r="G63" s="74">
        <v>76</v>
      </c>
      <c r="H63" s="74">
        <v>95</v>
      </c>
      <c r="I63" s="74">
        <v>89.3</v>
      </c>
      <c r="J63" s="74" t="s">
        <v>19</v>
      </c>
      <c r="K63" s="103" t="s">
        <v>197</v>
      </c>
      <c r="L63" s="48"/>
    </row>
    <row r="64" ht="14.25" spans="1:12">
      <c r="A64" s="74">
        <v>61</v>
      </c>
      <c r="B64" s="74" t="s">
        <v>198</v>
      </c>
      <c r="C64" s="74" t="s">
        <v>15</v>
      </c>
      <c r="D64" s="69" t="s">
        <v>199</v>
      </c>
      <c r="E64" s="49" t="s">
        <v>17</v>
      </c>
      <c r="F64" s="74" t="s">
        <v>18</v>
      </c>
      <c r="G64" s="74">
        <v>75</v>
      </c>
      <c r="H64" s="74">
        <v>86</v>
      </c>
      <c r="I64" s="74">
        <v>82.7</v>
      </c>
      <c r="J64" s="74" t="s">
        <v>19</v>
      </c>
      <c r="K64" s="103" t="s">
        <v>200</v>
      </c>
      <c r="L64" s="48"/>
    </row>
    <row r="65" ht="14.25" spans="1:12">
      <c r="A65" s="74">
        <v>62</v>
      </c>
      <c r="B65" s="74" t="s">
        <v>201</v>
      </c>
      <c r="C65" s="74" t="s">
        <v>15</v>
      </c>
      <c r="D65" s="69" t="s">
        <v>202</v>
      </c>
      <c r="E65" s="49" t="s">
        <v>17</v>
      </c>
      <c r="F65" s="74" t="s">
        <v>18</v>
      </c>
      <c r="G65" s="74">
        <v>76</v>
      </c>
      <c r="H65" s="74">
        <v>96</v>
      </c>
      <c r="I65" s="74">
        <v>90</v>
      </c>
      <c r="J65" s="74" t="s">
        <v>19</v>
      </c>
      <c r="K65" s="103" t="s">
        <v>203</v>
      </c>
      <c r="L65" s="48"/>
    </row>
    <row r="66" ht="14.25" spans="1:12">
      <c r="A66" s="74">
        <v>63</v>
      </c>
      <c r="B66" s="74" t="s">
        <v>204</v>
      </c>
      <c r="C66" s="74" t="s">
        <v>15</v>
      </c>
      <c r="D66" s="69" t="s">
        <v>205</v>
      </c>
      <c r="E66" s="49" t="s">
        <v>17</v>
      </c>
      <c r="F66" s="74" t="s">
        <v>18</v>
      </c>
      <c r="G66" s="74">
        <v>70</v>
      </c>
      <c r="H66" s="74">
        <v>65</v>
      </c>
      <c r="I66" s="74">
        <v>66.5</v>
      </c>
      <c r="J66" s="74" t="s">
        <v>19</v>
      </c>
      <c r="K66" s="103" t="s">
        <v>206</v>
      </c>
      <c r="L66" s="48"/>
    </row>
    <row r="67" ht="14.25" spans="1:12">
      <c r="A67" s="74">
        <v>64</v>
      </c>
      <c r="B67" s="74" t="s">
        <v>207</v>
      </c>
      <c r="C67" s="74" t="s">
        <v>15</v>
      </c>
      <c r="D67" s="69" t="s">
        <v>208</v>
      </c>
      <c r="E67" s="49" t="s">
        <v>17</v>
      </c>
      <c r="F67" s="74" t="s">
        <v>18</v>
      </c>
      <c r="G67" s="74">
        <v>68</v>
      </c>
      <c r="H67" s="74">
        <v>89</v>
      </c>
      <c r="I67" s="74">
        <v>82.7</v>
      </c>
      <c r="J67" s="74" t="s">
        <v>19</v>
      </c>
      <c r="K67" s="103" t="s">
        <v>209</v>
      </c>
      <c r="L67" s="48"/>
    </row>
    <row r="68" ht="14.25" spans="1:12">
      <c r="A68" s="74">
        <v>65</v>
      </c>
      <c r="B68" s="74" t="s">
        <v>210</v>
      </c>
      <c r="C68" s="74" t="s">
        <v>15</v>
      </c>
      <c r="D68" s="69" t="s">
        <v>211</v>
      </c>
      <c r="E68" s="49" t="s">
        <v>17</v>
      </c>
      <c r="F68" s="74" t="s">
        <v>18</v>
      </c>
      <c r="G68" s="74">
        <v>84</v>
      </c>
      <c r="H68" s="74">
        <v>100</v>
      </c>
      <c r="I68" s="74">
        <v>95.2</v>
      </c>
      <c r="J68" s="74" t="s">
        <v>19</v>
      </c>
      <c r="K68" s="103" t="s">
        <v>212</v>
      </c>
      <c r="L68" s="48"/>
    </row>
    <row r="69" ht="14.25" spans="1:12">
      <c r="A69" s="74">
        <v>66</v>
      </c>
      <c r="B69" s="74" t="s">
        <v>213</v>
      </c>
      <c r="C69" s="74" t="s">
        <v>15</v>
      </c>
      <c r="D69" s="69" t="s">
        <v>214</v>
      </c>
      <c r="E69" s="49" t="s">
        <v>17</v>
      </c>
      <c r="F69" s="74" t="s">
        <v>18</v>
      </c>
      <c r="G69" s="74">
        <v>67</v>
      </c>
      <c r="H69" s="74">
        <v>76</v>
      </c>
      <c r="I69" s="74">
        <v>73.3</v>
      </c>
      <c r="J69" s="74" t="s">
        <v>19</v>
      </c>
      <c r="K69" s="103" t="s">
        <v>215</v>
      </c>
      <c r="L69" s="48"/>
    </row>
    <row r="70" ht="14.25" spans="1:12">
      <c r="A70" s="74">
        <v>67</v>
      </c>
      <c r="B70" s="74" t="s">
        <v>216</v>
      </c>
      <c r="C70" s="74" t="s">
        <v>15</v>
      </c>
      <c r="D70" s="69" t="s">
        <v>217</v>
      </c>
      <c r="E70" s="49" t="s">
        <v>17</v>
      </c>
      <c r="F70" s="74" t="s">
        <v>18</v>
      </c>
      <c r="G70" s="74">
        <v>68</v>
      </c>
      <c r="H70" s="74">
        <v>89</v>
      </c>
      <c r="I70" s="74">
        <v>82.7</v>
      </c>
      <c r="J70" s="74" t="s">
        <v>19</v>
      </c>
      <c r="K70" s="103" t="s">
        <v>218</v>
      </c>
      <c r="L70" s="48"/>
    </row>
    <row r="71" ht="14.25" spans="1:12">
      <c r="A71" s="74">
        <v>68</v>
      </c>
      <c r="B71" s="74" t="s">
        <v>219</v>
      </c>
      <c r="C71" s="74" t="s">
        <v>15</v>
      </c>
      <c r="D71" s="69" t="s">
        <v>220</v>
      </c>
      <c r="E71" s="49" t="s">
        <v>17</v>
      </c>
      <c r="F71" s="74" t="s">
        <v>18</v>
      </c>
      <c r="G71" s="74">
        <v>64</v>
      </c>
      <c r="H71" s="74">
        <v>82</v>
      </c>
      <c r="I71" s="74">
        <v>76.6</v>
      </c>
      <c r="J71" s="74" t="s">
        <v>19</v>
      </c>
      <c r="K71" s="103" t="s">
        <v>221</v>
      </c>
      <c r="L71" s="48"/>
    </row>
    <row r="72" ht="14.25" spans="1:12">
      <c r="A72" s="74">
        <v>69</v>
      </c>
      <c r="B72" s="74" t="s">
        <v>222</v>
      </c>
      <c r="C72" s="74" t="s">
        <v>15</v>
      </c>
      <c r="D72" s="69" t="s">
        <v>223</v>
      </c>
      <c r="E72" s="49" t="s">
        <v>17</v>
      </c>
      <c r="F72" s="74" t="s">
        <v>18</v>
      </c>
      <c r="G72" s="74">
        <v>74</v>
      </c>
      <c r="H72" s="74">
        <v>91</v>
      </c>
      <c r="I72" s="74">
        <v>85.9</v>
      </c>
      <c r="J72" s="74" t="s">
        <v>19</v>
      </c>
      <c r="K72" s="103" t="s">
        <v>224</v>
      </c>
      <c r="L72" s="48"/>
    </row>
    <row r="73" ht="14.25" spans="1:12">
      <c r="A73" s="74">
        <v>70</v>
      </c>
      <c r="B73" s="74" t="s">
        <v>225</v>
      </c>
      <c r="C73" s="74" t="s">
        <v>15</v>
      </c>
      <c r="D73" s="69" t="s">
        <v>196</v>
      </c>
      <c r="E73" s="49" t="s">
        <v>17</v>
      </c>
      <c r="F73" s="74" t="s">
        <v>18</v>
      </c>
      <c r="G73" s="74">
        <v>74</v>
      </c>
      <c r="H73" s="74">
        <v>100</v>
      </c>
      <c r="I73" s="74">
        <v>92.2</v>
      </c>
      <c r="J73" s="74" t="s">
        <v>19</v>
      </c>
      <c r="K73" s="103" t="s">
        <v>226</v>
      </c>
      <c r="L73" s="48"/>
    </row>
    <row r="74" ht="14.25" spans="1:12">
      <c r="A74" s="74">
        <v>71</v>
      </c>
      <c r="B74" s="74" t="s">
        <v>227</v>
      </c>
      <c r="C74" s="74" t="s">
        <v>15</v>
      </c>
      <c r="D74" s="69" t="s">
        <v>228</v>
      </c>
      <c r="E74" s="49" t="s">
        <v>17</v>
      </c>
      <c r="F74" s="74" t="s">
        <v>18</v>
      </c>
      <c r="G74" s="74">
        <v>76</v>
      </c>
      <c r="H74" s="74">
        <v>84</v>
      </c>
      <c r="I74" s="74">
        <v>81.6</v>
      </c>
      <c r="J74" s="74" t="s">
        <v>19</v>
      </c>
      <c r="K74" s="103" t="s">
        <v>229</v>
      </c>
      <c r="L74" s="48"/>
    </row>
    <row r="75" ht="14.25" spans="1:12">
      <c r="A75" s="74">
        <v>72</v>
      </c>
      <c r="B75" s="74" t="s">
        <v>230</v>
      </c>
      <c r="C75" s="74" t="s">
        <v>15</v>
      </c>
      <c r="D75" s="69" t="s">
        <v>231</v>
      </c>
      <c r="E75" s="49" t="s">
        <v>17</v>
      </c>
      <c r="F75" s="74" t="s">
        <v>18</v>
      </c>
      <c r="G75" s="74">
        <v>70</v>
      </c>
      <c r="H75" s="74">
        <v>98</v>
      </c>
      <c r="I75" s="74">
        <v>89.6</v>
      </c>
      <c r="J75" s="74" t="s">
        <v>19</v>
      </c>
      <c r="K75" s="103" t="s">
        <v>232</v>
      </c>
      <c r="L75" s="48"/>
    </row>
    <row r="76" ht="14.25" spans="1:12">
      <c r="A76" s="74">
        <v>73</v>
      </c>
      <c r="B76" s="74" t="s">
        <v>233</v>
      </c>
      <c r="C76" s="74" t="s">
        <v>15</v>
      </c>
      <c r="D76" s="69" t="s">
        <v>234</v>
      </c>
      <c r="E76" s="49" t="s">
        <v>17</v>
      </c>
      <c r="F76" s="74" t="s">
        <v>18</v>
      </c>
      <c r="G76" s="74">
        <v>64</v>
      </c>
      <c r="H76" s="74">
        <v>86</v>
      </c>
      <c r="I76" s="74">
        <v>79.4</v>
      </c>
      <c r="J76" s="74" t="s">
        <v>19</v>
      </c>
      <c r="K76" s="103" t="s">
        <v>235</v>
      </c>
      <c r="L76" s="48"/>
    </row>
    <row r="77" ht="14.25" spans="1:12">
      <c r="A77" s="74">
        <v>74</v>
      </c>
      <c r="B77" s="74" t="s">
        <v>236</v>
      </c>
      <c r="C77" s="74" t="s">
        <v>15</v>
      </c>
      <c r="D77" s="69" t="s">
        <v>237</v>
      </c>
      <c r="E77" s="49" t="s">
        <v>17</v>
      </c>
      <c r="F77" s="74" t="s">
        <v>18</v>
      </c>
      <c r="G77" s="74">
        <v>75</v>
      </c>
      <c r="H77" s="74">
        <v>91</v>
      </c>
      <c r="I77" s="74">
        <v>86.2</v>
      </c>
      <c r="J77" s="74" t="s">
        <v>19</v>
      </c>
      <c r="K77" s="103" t="s">
        <v>238</v>
      </c>
      <c r="L77" s="48"/>
    </row>
    <row r="78" ht="14.25" spans="1:12">
      <c r="A78" s="74">
        <v>75</v>
      </c>
      <c r="B78" s="74" t="s">
        <v>239</v>
      </c>
      <c r="C78" s="74" t="s">
        <v>15</v>
      </c>
      <c r="D78" s="69" t="s">
        <v>240</v>
      </c>
      <c r="E78" s="49" t="s">
        <v>17</v>
      </c>
      <c r="F78" s="74" t="s">
        <v>18</v>
      </c>
      <c r="G78" s="74">
        <v>73</v>
      </c>
      <c r="H78" s="74">
        <v>83</v>
      </c>
      <c r="I78" s="74">
        <v>80</v>
      </c>
      <c r="J78" s="74" t="s">
        <v>19</v>
      </c>
      <c r="K78" s="103" t="s">
        <v>241</v>
      </c>
      <c r="L78" s="48"/>
    </row>
    <row r="79" ht="14.25" spans="1:12">
      <c r="A79" s="74">
        <v>76</v>
      </c>
      <c r="B79" s="74" t="s">
        <v>242</v>
      </c>
      <c r="C79" s="74" t="s">
        <v>15</v>
      </c>
      <c r="D79" s="69" t="s">
        <v>243</v>
      </c>
      <c r="E79" s="49" t="s">
        <v>17</v>
      </c>
      <c r="F79" s="74" t="s">
        <v>18</v>
      </c>
      <c r="G79" s="74">
        <v>71</v>
      </c>
      <c r="H79" s="74">
        <v>83</v>
      </c>
      <c r="I79" s="74">
        <v>79.4</v>
      </c>
      <c r="J79" s="74" t="s">
        <v>19</v>
      </c>
      <c r="K79" s="103" t="s">
        <v>244</v>
      </c>
      <c r="L79" s="48"/>
    </row>
    <row r="80" ht="14.25" spans="1:12">
      <c r="A80" s="74">
        <v>77</v>
      </c>
      <c r="B80" s="74" t="s">
        <v>245</v>
      </c>
      <c r="C80" s="74" t="s">
        <v>15</v>
      </c>
      <c r="D80" s="69" t="s">
        <v>246</v>
      </c>
      <c r="E80" s="49" t="s">
        <v>17</v>
      </c>
      <c r="F80" s="74" t="s">
        <v>18</v>
      </c>
      <c r="G80" s="74">
        <v>78</v>
      </c>
      <c r="H80" s="74">
        <v>97</v>
      </c>
      <c r="I80" s="74">
        <v>91.3</v>
      </c>
      <c r="J80" s="74" t="s">
        <v>19</v>
      </c>
      <c r="K80" s="103" t="s">
        <v>247</v>
      </c>
      <c r="L80" s="48"/>
    </row>
    <row r="81" ht="14.25" spans="1:12">
      <c r="A81" s="74">
        <v>78</v>
      </c>
      <c r="B81" s="74" t="s">
        <v>248</v>
      </c>
      <c r="C81" s="74" t="s">
        <v>15</v>
      </c>
      <c r="D81" s="69" t="s">
        <v>249</v>
      </c>
      <c r="E81" s="49" t="s">
        <v>17</v>
      </c>
      <c r="F81" s="74" t="s">
        <v>18</v>
      </c>
      <c r="G81" s="74">
        <v>71</v>
      </c>
      <c r="H81" s="74">
        <v>88</v>
      </c>
      <c r="I81" s="74">
        <v>82.9</v>
      </c>
      <c r="J81" s="74" t="s">
        <v>19</v>
      </c>
      <c r="K81" s="103" t="s">
        <v>250</v>
      </c>
      <c r="L81" s="48"/>
    </row>
    <row r="82" ht="14.25" spans="1:12">
      <c r="A82" s="74">
        <v>79</v>
      </c>
      <c r="B82" s="74" t="s">
        <v>251</v>
      </c>
      <c r="C82" s="74" t="s">
        <v>15</v>
      </c>
      <c r="D82" s="69" t="s">
        <v>252</v>
      </c>
      <c r="E82" s="49" t="s">
        <v>17</v>
      </c>
      <c r="F82" s="74" t="s">
        <v>18</v>
      </c>
      <c r="G82" s="74">
        <v>60</v>
      </c>
      <c r="H82" s="74">
        <v>95</v>
      </c>
      <c r="I82" s="74">
        <v>84.5</v>
      </c>
      <c r="J82" s="74" t="s">
        <v>19</v>
      </c>
      <c r="K82" s="103" t="s">
        <v>253</v>
      </c>
      <c r="L82" s="48"/>
    </row>
    <row r="83" ht="14.25" spans="1:12">
      <c r="A83" s="74">
        <v>80</v>
      </c>
      <c r="B83" s="74" t="s">
        <v>254</v>
      </c>
      <c r="C83" s="74" t="s">
        <v>15</v>
      </c>
      <c r="D83" s="69" t="s">
        <v>131</v>
      </c>
      <c r="E83" s="49" t="s">
        <v>17</v>
      </c>
      <c r="F83" s="74" t="s">
        <v>18</v>
      </c>
      <c r="G83" s="74">
        <v>62</v>
      </c>
      <c r="H83" s="48">
        <v>65</v>
      </c>
      <c r="I83" s="74">
        <v>64.1</v>
      </c>
      <c r="J83" s="74" t="s">
        <v>19</v>
      </c>
      <c r="K83" s="103" t="s">
        <v>255</v>
      </c>
      <c r="L83" s="48"/>
    </row>
    <row r="84" ht="14.25" spans="1:12">
      <c r="A84" s="74">
        <v>81</v>
      </c>
      <c r="B84" s="74" t="s">
        <v>256</v>
      </c>
      <c r="C84" s="74" t="s">
        <v>15</v>
      </c>
      <c r="D84" s="69" t="s">
        <v>257</v>
      </c>
      <c r="E84" s="49" t="s">
        <v>17</v>
      </c>
      <c r="F84" s="74" t="s">
        <v>18</v>
      </c>
      <c r="G84" s="74">
        <v>65</v>
      </c>
      <c r="H84" s="74">
        <v>83</v>
      </c>
      <c r="I84" s="74">
        <v>77.6</v>
      </c>
      <c r="J84" s="74" t="s">
        <v>19</v>
      </c>
      <c r="K84" s="103" t="s">
        <v>258</v>
      </c>
      <c r="L84" s="48"/>
    </row>
    <row r="85" ht="14.25" spans="1:12">
      <c r="A85" s="74">
        <v>82</v>
      </c>
      <c r="B85" s="74" t="s">
        <v>259</v>
      </c>
      <c r="C85" s="74" t="s">
        <v>15</v>
      </c>
      <c r="D85" s="69" t="s">
        <v>260</v>
      </c>
      <c r="E85" s="49" t="s">
        <v>35</v>
      </c>
      <c r="F85" s="74" t="s">
        <v>18</v>
      </c>
      <c r="G85" s="74">
        <v>67</v>
      </c>
      <c r="H85" s="74">
        <v>90</v>
      </c>
      <c r="I85" s="74">
        <v>83.1</v>
      </c>
      <c r="J85" s="74" t="s">
        <v>19</v>
      </c>
      <c r="K85" s="103" t="s">
        <v>261</v>
      </c>
      <c r="L85" s="48"/>
    </row>
    <row r="86" ht="14.25" spans="1:12">
      <c r="A86" s="74">
        <v>83</v>
      </c>
      <c r="B86" s="74" t="s">
        <v>262</v>
      </c>
      <c r="C86" s="74" t="s">
        <v>15</v>
      </c>
      <c r="D86" s="69" t="s">
        <v>263</v>
      </c>
      <c r="E86" s="49" t="s">
        <v>17</v>
      </c>
      <c r="F86" s="74" t="s">
        <v>18</v>
      </c>
      <c r="G86" s="74">
        <v>72</v>
      </c>
      <c r="H86" s="74">
        <v>93</v>
      </c>
      <c r="I86" s="74">
        <v>86.7</v>
      </c>
      <c r="J86" s="74" t="s">
        <v>19</v>
      </c>
      <c r="K86" s="103" t="s">
        <v>264</v>
      </c>
      <c r="L86" s="48"/>
    </row>
    <row r="87" ht="14.25" spans="1:12">
      <c r="A87" s="74">
        <v>84</v>
      </c>
      <c r="B87" s="74" t="s">
        <v>265</v>
      </c>
      <c r="C87" s="74" t="s">
        <v>15</v>
      </c>
      <c r="D87" s="69" t="s">
        <v>266</v>
      </c>
      <c r="E87" s="49" t="s">
        <v>17</v>
      </c>
      <c r="F87" s="74" t="s">
        <v>18</v>
      </c>
      <c r="G87" s="74">
        <v>63</v>
      </c>
      <c r="H87" s="74">
        <v>95</v>
      </c>
      <c r="I87" s="74">
        <v>85.4</v>
      </c>
      <c r="J87" s="74" t="s">
        <v>19</v>
      </c>
      <c r="K87" s="103" t="s">
        <v>267</v>
      </c>
      <c r="L87" s="48"/>
    </row>
    <row r="88" ht="14.25" spans="1:12">
      <c r="A88" s="74">
        <v>85</v>
      </c>
      <c r="B88" s="74" t="s">
        <v>268</v>
      </c>
      <c r="C88" s="74" t="s">
        <v>15</v>
      </c>
      <c r="D88" s="69" t="s">
        <v>269</v>
      </c>
      <c r="E88" s="49" t="s">
        <v>17</v>
      </c>
      <c r="F88" s="74" t="s">
        <v>18</v>
      </c>
      <c r="G88" s="74">
        <v>61</v>
      </c>
      <c r="H88" s="74">
        <v>88</v>
      </c>
      <c r="I88" s="74">
        <v>79.9</v>
      </c>
      <c r="J88" s="74" t="s">
        <v>19</v>
      </c>
      <c r="K88" s="103" t="s">
        <v>270</v>
      </c>
      <c r="L88" s="48"/>
    </row>
    <row r="89" ht="14.25" spans="1:12">
      <c r="A89" s="74">
        <v>86</v>
      </c>
      <c r="B89" s="74" t="s">
        <v>271</v>
      </c>
      <c r="C89" s="74" t="s">
        <v>15</v>
      </c>
      <c r="D89" s="69" t="s">
        <v>272</v>
      </c>
      <c r="E89" s="49" t="s">
        <v>17</v>
      </c>
      <c r="F89" s="74" t="s">
        <v>18</v>
      </c>
      <c r="G89" s="74">
        <v>63</v>
      </c>
      <c r="H89" s="74">
        <v>95</v>
      </c>
      <c r="I89" s="74">
        <v>85.4</v>
      </c>
      <c r="J89" s="74" t="s">
        <v>19</v>
      </c>
      <c r="K89" s="103" t="s">
        <v>273</v>
      </c>
      <c r="L89" s="48"/>
    </row>
    <row r="90" ht="14.25" spans="1:12">
      <c r="A90" s="74">
        <v>87</v>
      </c>
      <c r="B90" s="74" t="s">
        <v>274</v>
      </c>
      <c r="C90" s="74" t="s">
        <v>15</v>
      </c>
      <c r="D90" s="69" t="s">
        <v>89</v>
      </c>
      <c r="E90" s="49" t="s">
        <v>17</v>
      </c>
      <c r="F90" s="74" t="s">
        <v>18</v>
      </c>
      <c r="G90" s="74">
        <v>62</v>
      </c>
      <c r="H90" s="74">
        <v>95</v>
      </c>
      <c r="I90" s="74">
        <v>85.1</v>
      </c>
      <c r="J90" s="74" t="s">
        <v>19</v>
      </c>
      <c r="K90" s="103" t="s">
        <v>275</v>
      </c>
      <c r="L90" s="48"/>
    </row>
    <row r="91" ht="14.25" spans="1:12">
      <c r="A91" s="74">
        <v>88</v>
      </c>
      <c r="B91" s="74" t="s">
        <v>276</v>
      </c>
      <c r="C91" s="74" t="s">
        <v>15</v>
      </c>
      <c r="D91" s="69" t="s">
        <v>95</v>
      </c>
      <c r="E91" s="49" t="s">
        <v>17</v>
      </c>
      <c r="F91" s="74" t="s">
        <v>18</v>
      </c>
      <c r="G91" s="74">
        <v>64</v>
      </c>
      <c r="H91" s="74">
        <v>98</v>
      </c>
      <c r="I91" s="74">
        <v>87.8</v>
      </c>
      <c r="J91" s="74" t="s">
        <v>19</v>
      </c>
      <c r="K91" s="103" t="s">
        <v>277</v>
      </c>
      <c r="L91" s="48"/>
    </row>
    <row r="92" ht="14.25" spans="1:12">
      <c r="A92" s="74">
        <v>89</v>
      </c>
      <c r="B92" s="74" t="s">
        <v>278</v>
      </c>
      <c r="C92" s="74" t="s">
        <v>15</v>
      </c>
      <c r="D92" s="69" t="s">
        <v>279</v>
      </c>
      <c r="E92" s="49" t="s">
        <v>17</v>
      </c>
      <c r="F92" s="74" t="s">
        <v>18</v>
      </c>
      <c r="G92" s="74">
        <v>62</v>
      </c>
      <c r="H92" s="74">
        <v>70</v>
      </c>
      <c r="I92" s="74">
        <v>67.6</v>
      </c>
      <c r="J92" s="74" t="s">
        <v>19</v>
      </c>
      <c r="K92" s="103" t="s">
        <v>280</v>
      </c>
      <c r="L92" s="48"/>
    </row>
    <row r="93" ht="14.25" spans="1:12">
      <c r="A93" s="74">
        <v>90</v>
      </c>
      <c r="B93" s="74" t="s">
        <v>281</v>
      </c>
      <c r="C93" s="74" t="s">
        <v>15</v>
      </c>
      <c r="D93" s="69" t="s">
        <v>282</v>
      </c>
      <c r="E93" s="49" t="s">
        <v>17</v>
      </c>
      <c r="F93" s="74" t="s">
        <v>18</v>
      </c>
      <c r="G93" s="74">
        <v>62</v>
      </c>
      <c r="H93" s="74">
        <v>100</v>
      </c>
      <c r="I93" s="74">
        <v>88.6</v>
      </c>
      <c r="J93" s="74" t="s">
        <v>19</v>
      </c>
      <c r="K93" s="103" t="s">
        <v>283</v>
      </c>
      <c r="L93" s="48"/>
    </row>
    <row r="94" ht="14.25" spans="1:12">
      <c r="A94" s="74">
        <v>91</v>
      </c>
      <c r="B94" s="74" t="s">
        <v>284</v>
      </c>
      <c r="C94" s="74" t="s">
        <v>15</v>
      </c>
      <c r="D94" s="69" t="s">
        <v>285</v>
      </c>
      <c r="E94" s="49" t="s">
        <v>17</v>
      </c>
      <c r="F94" s="74" t="s">
        <v>18</v>
      </c>
      <c r="G94" s="74">
        <v>61</v>
      </c>
      <c r="H94" s="74">
        <v>95</v>
      </c>
      <c r="I94" s="74">
        <v>84.8</v>
      </c>
      <c r="J94" s="74" t="s">
        <v>19</v>
      </c>
      <c r="K94" s="103" t="s">
        <v>286</v>
      </c>
      <c r="L94" s="48"/>
    </row>
    <row r="95" ht="14.25" spans="1:12">
      <c r="A95" s="74">
        <v>92</v>
      </c>
      <c r="B95" s="74" t="s">
        <v>287</v>
      </c>
      <c r="C95" s="74" t="s">
        <v>15</v>
      </c>
      <c r="D95" s="69" t="s">
        <v>288</v>
      </c>
      <c r="E95" s="49" t="s">
        <v>17</v>
      </c>
      <c r="F95" s="74" t="s">
        <v>18</v>
      </c>
      <c r="G95" s="74">
        <v>67</v>
      </c>
      <c r="H95" s="74">
        <v>75</v>
      </c>
      <c r="I95" s="74">
        <v>72.6</v>
      </c>
      <c r="J95" s="74" t="s">
        <v>19</v>
      </c>
      <c r="K95" s="103" t="s">
        <v>289</v>
      </c>
      <c r="L95" s="48"/>
    </row>
    <row r="96" ht="14.25" spans="1:12">
      <c r="A96" s="74">
        <v>93</v>
      </c>
      <c r="B96" s="74" t="s">
        <v>290</v>
      </c>
      <c r="C96" s="74" t="s">
        <v>15</v>
      </c>
      <c r="D96" s="69" t="s">
        <v>291</v>
      </c>
      <c r="E96" s="49" t="s">
        <v>17</v>
      </c>
      <c r="F96" s="74" t="s">
        <v>18</v>
      </c>
      <c r="G96" s="74">
        <v>71</v>
      </c>
      <c r="H96" s="74">
        <v>76</v>
      </c>
      <c r="I96" s="74">
        <v>74.5</v>
      </c>
      <c r="J96" s="74" t="s">
        <v>19</v>
      </c>
      <c r="K96" s="103" t="s">
        <v>292</v>
      </c>
      <c r="L96" s="48"/>
    </row>
    <row r="97" ht="14.25" spans="1:12">
      <c r="A97" s="74">
        <v>94</v>
      </c>
      <c r="B97" s="74" t="s">
        <v>293</v>
      </c>
      <c r="C97" s="74" t="s">
        <v>15</v>
      </c>
      <c r="D97" s="69" t="s">
        <v>294</v>
      </c>
      <c r="E97" s="49" t="s">
        <v>17</v>
      </c>
      <c r="F97" s="74" t="s">
        <v>18</v>
      </c>
      <c r="G97" s="74">
        <v>68</v>
      </c>
      <c r="H97" s="74">
        <v>75</v>
      </c>
      <c r="I97" s="74">
        <v>72.9</v>
      </c>
      <c r="J97" s="74" t="s">
        <v>19</v>
      </c>
      <c r="K97" s="103" t="s">
        <v>295</v>
      </c>
      <c r="L97" s="48"/>
    </row>
    <row r="98" ht="14.25" spans="1:12">
      <c r="A98" s="74">
        <v>95</v>
      </c>
      <c r="B98" s="74" t="s">
        <v>296</v>
      </c>
      <c r="C98" s="74" t="s">
        <v>15</v>
      </c>
      <c r="D98" s="69" t="s">
        <v>257</v>
      </c>
      <c r="E98" s="49" t="s">
        <v>17</v>
      </c>
      <c r="F98" s="74" t="s">
        <v>18</v>
      </c>
      <c r="G98" s="74">
        <v>72</v>
      </c>
      <c r="H98" s="74">
        <v>80</v>
      </c>
      <c r="I98" s="74">
        <v>77.6</v>
      </c>
      <c r="J98" s="74" t="s">
        <v>19</v>
      </c>
      <c r="K98" s="103" t="s">
        <v>297</v>
      </c>
      <c r="L98" s="48"/>
    </row>
    <row r="99" ht="14.25" spans="1:12">
      <c r="A99" s="74">
        <v>96</v>
      </c>
      <c r="B99" s="74" t="s">
        <v>298</v>
      </c>
      <c r="C99" s="74" t="s">
        <v>15</v>
      </c>
      <c r="D99" s="69" t="s">
        <v>299</v>
      </c>
      <c r="E99" s="49" t="s">
        <v>17</v>
      </c>
      <c r="F99" s="74" t="s">
        <v>18</v>
      </c>
      <c r="G99" s="74">
        <v>83</v>
      </c>
      <c r="H99" s="74">
        <v>70</v>
      </c>
      <c r="I99" s="74">
        <v>73.9</v>
      </c>
      <c r="J99" s="74" t="s">
        <v>19</v>
      </c>
      <c r="K99" s="103" t="s">
        <v>300</v>
      </c>
      <c r="L99" s="48"/>
    </row>
    <row r="100" ht="14.25" spans="1:12">
      <c r="A100" s="74">
        <v>97</v>
      </c>
      <c r="B100" s="74" t="s">
        <v>301</v>
      </c>
      <c r="C100" s="74" t="s">
        <v>15</v>
      </c>
      <c r="D100" s="69" t="s">
        <v>282</v>
      </c>
      <c r="E100" s="49" t="s">
        <v>17</v>
      </c>
      <c r="F100" s="74" t="s">
        <v>18</v>
      </c>
      <c r="G100" s="74">
        <v>88</v>
      </c>
      <c r="H100" s="74">
        <v>70</v>
      </c>
      <c r="I100" s="74">
        <v>75.4</v>
      </c>
      <c r="J100" s="74" t="s">
        <v>19</v>
      </c>
      <c r="K100" s="103" t="s">
        <v>302</v>
      </c>
      <c r="L100" s="48"/>
    </row>
    <row r="101" ht="14.25" spans="1:12">
      <c r="A101" s="74">
        <v>98</v>
      </c>
      <c r="B101" s="74" t="s">
        <v>303</v>
      </c>
      <c r="C101" s="74" t="s">
        <v>15</v>
      </c>
      <c r="D101" s="69" t="s">
        <v>257</v>
      </c>
      <c r="E101" s="49" t="s">
        <v>17</v>
      </c>
      <c r="F101" s="74" t="s">
        <v>18</v>
      </c>
      <c r="G101" s="74">
        <v>89</v>
      </c>
      <c r="H101" s="74">
        <v>70</v>
      </c>
      <c r="I101" s="74">
        <v>75.7</v>
      </c>
      <c r="J101" s="74" t="s">
        <v>19</v>
      </c>
      <c r="K101" s="103" t="s">
        <v>304</v>
      </c>
      <c r="L101" s="48"/>
    </row>
    <row r="102" ht="14.25" spans="1:12">
      <c r="A102" s="74">
        <v>99</v>
      </c>
      <c r="B102" s="74" t="s">
        <v>305</v>
      </c>
      <c r="C102" s="74" t="s">
        <v>15</v>
      </c>
      <c r="D102" s="69" t="s">
        <v>306</v>
      </c>
      <c r="E102" s="49" t="s">
        <v>17</v>
      </c>
      <c r="F102" s="74" t="s">
        <v>18</v>
      </c>
      <c r="G102" s="74">
        <v>89</v>
      </c>
      <c r="H102" s="74">
        <v>68</v>
      </c>
      <c r="I102" s="74">
        <v>74.3</v>
      </c>
      <c r="J102" s="74" t="s">
        <v>19</v>
      </c>
      <c r="K102" s="103" t="s">
        <v>307</v>
      </c>
      <c r="L102" s="48"/>
    </row>
    <row r="103" ht="14.25" spans="1:12">
      <c r="A103" s="74">
        <v>100</v>
      </c>
      <c r="B103" s="74" t="s">
        <v>308</v>
      </c>
      <c r="C103" s="74" t="s">
        <v>15</v>
      </c>
      <c r="D103" s="69" t="s">
        <v>309</v>
      </c>
      <c r="E103" s="49" t="s">
        <v>17</v>
      </c>
      <c r="F103" s="74" t="s">
        <v>18</v>
      </c>
      <c r="G103" s="74">
        <v>62</v>
      </c>
      <c r="H103" s="74">
        <v>70</v>
      </c>
      <c r="I103" s="74">
        <v>67.6</v>
      </c>
      <c r="J103" s="74" t="s">
        <v>19</v>
      </c>
      <c r="K103" s="103" t="s">
        <v>310</v>
      </c>
      <c r="L103" s="48"/>
    </row>
    <row r="104" ht="14.25" spans="1:12">
      <c r="A104" s="74">
        <v>101</v>
      </c>
      <c r="B104" s="74" t="s">
        <v>311</v>
      </c>
      <c r="C104" s="74" t="s">
        <v>15</v>
      </c>
      <c r="D104" s="69" t="s">
        <v>16</v>
      </c>
      <c r="E104" s="49" t="s">
        <v>17</v>
      </c>
      <c r="F104" s="74" t="s">
        <v>18</v>
      </c>
      <c r="G104" s="74">
        <v>71</v>
      </c>
      <c r="H104" s="74">
        <v>68</v>
      </c>
      <c r="I104" s="74">
        <v>68.9</v>
      </c>
      <c r="J104" s="74" t="s">
        <v>19</v>
      </c>
      <c r="K104" s="103" t="s">
        <v>312</v>
      </c>
      <c r="L104" s="48"/>
    </row>
    <row r="105" ht="14.25" spans="1:12">
      <c r="A105" s="74">
        <v>102</v>
      </c>
      <c r="B105" s="74" t="s">
        <v>313</v>
      </c>
      <c r="C105" s="74" t="s">
        <v>15</v>
      </c>
      <c r="D105" s="69" t="s">
        <v>314</v>
      </c>
      <c r="E105" s="49" t="s">
        <v>17</v>
      </c>
      <c r="F105" s="74" t="s">
        <v>18</v>
      </c>
      <c r="G105" s="74">
        <v>78</v>
      </c>
      <c r="H105" s="74">
        <v>72</v>
      </c>
      <c r="I105" s="74">
        <v>73.8</v>
      </c>
      <c r="J105" s="74" t="s">
        <v>19</v>
      </c>
      <c r="K105" s="103" t="s">
        <v>315</v>
      </c>
      <c r="L105" s="48"/>
    </row>
    <row r="106" ht="14.25" spans="1:12">
      <c r="A106" s="74">
        <v>103</v>
      </c>
      <c r="B106" s="74" t="s">
        <v>316</v>
      </c>
      <c r="C106" s="74" t="s">
        <v>15</v>
      </c>
      <c r="D106" s="69" t="s">
        <v>317</v>
      </c>
      <c r="E106" s="49" t="s">
        <v>17</v>
      </c>
      <c r="F106" s="74" t="s">
        <v>18</v>
      </c>
      <c r="G106" s="74">
        <v>69</v>
      </c>
      <c r="H106" s="74">
        <v>70</v>
      </c>
      <c r="I106" s="74">
        <v>69.7</v>
      </c>
      <c r="J106" s="74" t="s">
        <v>19</v>
      </c>
      <c r="K106" s="103" t="s">
        <v>318</v>
      </c>
      <c r="L106" s="48"/>
    </row>
    <row r="107" ht="14.25" spans="1:12">
      <c r="A107" s="74">
        <v>104</v>
      </c>
      <c r="B107" s="74" t="s">
        <v>319</v>
      </c>
      <c r="C107" s="74" t="s">
        <v>15</v>
      </c>
      <c r="D107" s="69" t="s">
        <v>320</v>
      </c>
      <c r="E107" s="49" t="s">
        <v>17</v>
      </c>
      <c r="F107" s="74" t="s">
        <v>18</v>
      </c>
      <c r="G107" s="74">
        <v>79</v>
      </c>
      <c r="H107" s="74">
        <v>76</v>
      </c>
      <c r="I107" s="74">
        <v>76.9</v>
      </c>
      <c r="J107" s="74" t="s">
        <v>19</v>
      </c>
      <c r="K107" s="103" t="s">
        <v>321</v>
      </c>
      <c r="L107" s="48"/>
    </row>
    <row r="108" ht="14.25" spans="1:12">
      <c r="A108" s="74">
        <v>105</v>
      </c>
      <c r="B108" s="74" t="s">
        <v>322</v>
      </c>
      <c r="C108" s="74" t="s">
        <v>15</v>
      </c>
      <c r="D108" s="69" t="s">
        <v>323</v>
      </c>
      <c r="E108" s="49" t="s">
        <v>17</v>
      </c>
      <c r="F108" s="74" t="s">
        <v>18</v>
      </c>
      <c r="G108" s="74">
        <v>69</v>
      </c>
      <c r="H108" s="74">
        <v>73</v>
      </c>
      <c r="I108" s="74">
        <v>71.8</v>
      </c>
      <c r="J108" s="74" t="s">
        <v>19</v>
      </c>
      <c r="K108" s="103" t="s">
        <v>324</v>
      </c>
      <c r="L108" s="48"/>
    </row>
    <row r="109" ht="14.25" spans="1:12">
      <c r="A109" s="74">
        <v>106</v>
      </c>
      <c r="B109" s="74" t="s">
        <v>325</v>
      </c>
      <c r="C109" s="74" t="s">
        <v>15</v>
      </c>
      <c r="D109" s="69" t="s">
        <v>149</v>
      </c>
      <c r="E109" s="49" t="s">
        <v>17</v>
      </c>
      <c r="F109" s="74" t="s">
        <v>18</v>
      </c>
      <c r="G109" s="74">
        <v>74</v>
      </c>
      <c r="H109" s="74">
        <v>75</v>
      </c>
      <c r="I109" s="74">
        <v>74.7</v>
      </c>
      <c r="J109" s="74" t="s">
        <v>19</v>
      </c>
      <c r="K109" s="103" t="s">
        <v>326</v>
      </c>
      <c r="L109" s="48"/>
    </row>
    <row r="110" ht="14.25" spans="1:12">
      <c r="A110" s="74">
        <v>107</v>
      </c>
      <c r="B110" s="74" t="s">
        <v>327</v>
      </c>
      <c r="C110" s="74" t="s">
        <v>15</v>
      </c>
      <c r="D110" s="69" t="s">
        <v>328</v>
      </c>
      <c r="E110" s="49" t="s">
        <v>17</v>
      </c>
      <c r="F110" s="74" t="s">
        <v>18</v>
      </c>
      <c r="G110" s="74">
        <v>73</v>
      </c>
      <c r="H110" s="74">
        <v>76</v>
      </c>
      <c r="I110" s="74">
        <v>75.1</v>
      </c>
      <c r="J110" s="74" t="s">
        <v>19</v>
      </c>
      <c r="K110" s="103" t="s">
        <v>329</v>
      </c>
      <c r="L110" s="48"/>
    </row>
    <row r="111" ht="14.25" spans="1:12">
      <c r="A111" s="74">
        <v>108</v>
      </c>
      <c r="B111" s="74" t="s">
        <v>330</v>
      </c>
      <c r="C111" s="74" t="s">
        <v>15</v>
      </c>
      <c r="D111" s="69" t="s">
        <v>266</v>
      </c>
      <c r="E111" s="49" t="s">
        <v>17</v>
      </c>
      <c r="F111" s="74" t="s">
        <v>18</v>
      </c>
      <c r="G111" s="74">
        <v>71</v>
      </c>
      <c r="H111" s="74">
        <v>76</v>
      </c>
      <c r="I111" s="74">
        <v>74.5</v>
      </c>
      <c r="J111" s="74" t="s">
        <v>19</v>
      </c>
      <c r="K111" s="103" t="s">
        <v>331</v>
      </c>
      <c r="L111" s="48"/>
    </row>
    <row r="112" ht="14.25" spans="1:12">
      <c r="A112" s="74">
        <v>109</v>
      </c>
      <c r="B112" s="74" t="s">
        <v>332</v>
      </c>
      <c r="C112" s="74" t="s">
        <v>15</v>
      </c>
      <c r="D112" s="69" t="s">
        <v>266</v>
      </c>
      <c r="E112" s="49" t="s">
        <v>17</v>
      </c>
      <c r="F112" s="74" t="s">
        <v>18</v>
      </c>
      <c r="G112" s="74">
        <v>74</v>
      </c>
      <c r="H112" s="74">
        <v>77</v>
      </c>
      <c r="I112" s="74">
        <v>76.1</v>
      </c>
      <c r="J112" s="74" t="s">
        <v>19</v>
      </c>
      <c r="K112" s="103" t="s">
        <v>333</v>
      </c>
      <c r="L112" s="48"/>
    </row>
    <row r="113" ht="14.25" spans="1:12">
      <c r="A113" s="74">
        <v>110</v>
      </c>
      <c r="B113" s="74" t="s">
        <v>334</v>
      </c>
      <c r="C113" s="74" t="s">
        <v>15</v>
      </c>
      <c r="D113" s="69" t="s">
        <v>335</v>
      </c>
      <c r="E113" s="49" t="s">
        <v>17</v>
      </c>
      <c r="F113" s="74" t="s">
        <v>18</v>
      </c>
      <c r="G113" s="74">
        <v>76</v>
      </c>
      <c r="H113" s="74">
        <v>74</v>
      </c>
      <c r="I113" s="74">
        <v>74.6</v>
      </c>
      <c r="J113" s="74" t="s">
        <v>19</v>
      </c>
      <c r="K113" s="103" t="s">
        <v>336</v>
      </c>
      <c r="L113" s="48"/>
    </row>
    <row r="114" ht="14.25" spans="1:12">
      <c r="A114" s="74">
        <v>111</v>
      </c>
      <c r="B114" s="74" t="s">
        <v>337</v>
      </c>
      <c r="C114" s="74" t="s">
        <v>15</v>
      </c>
      <c r="D114" s="69" t="s">
        <v>338</v>
      </c>
      <c r="E114" s="49" t="s">
        <v>17</v>
      </c>
      <c r="F114" s="74" t="s">
        <v>18</v>
      </c>
      <c r="G114" s="74">
        <v>71</v>
      </c>
      <c r="H114" s="74">
        <v>81</v>
      </c>
      <c r="I114" s="74">
        <v>78</v>
      </c>
      <c r="J114" s="74" t="s">
        <v>19</v>
      </c>
      <c r="K114" s="103" t="s">
        <v>339</v>
      </c>
      <c r="L114" s="48"/>
    </row>
    <row r="115" ht="14.25" spans="1:12">
      <c r="A115" s="74">
        <v>112</v>
      </c>
      <c r="B115" s="74" t="s">
        <v>340</v>
      </c>
      <c r="C115" s="74" t="s">
        <v>15</v>
      </c>
      <c r="D115" s="69" t="s">
        <v>341</v>
      </c>
      <c r="E115" s="49" t="s">
        <v>17</v>
      </c>
      <c r="F115" s="74" t="s">
        <v>18</v>
      </c>
      <c r="G115" s="74">
        <v>68</v>
      </c>
      <c r="H115" s="74">
        <v>71</v>
      </c>
      <c r="I115" s="74">
        <v>70.1</v>
      </c>
      <c r="J115" s="74" t="s">
        <v>19</v>
      </c>
      <c r="K115" s="103" t="s">
        <v>342</v>
      </c>
      <c r="L115" s="48"/>
    </row>
    <row r="116" ht="14.25" spans="1:12">
      <c r="A116" s="74">
        <v>113</v>
      </c>
      <c r="B116" s="74" t="s">
        <v>343</v>
      </c>
      <c r="C116" s="74" t="s">
        <v>15</v>
      </c>
      <c r="D116" s="69" t="s">
        <v>149</v>
      </c>
      <c r="E116" s="49" t="s">
        <v>17</v>
      </c>
      <c r="F116" s="74" t="s">
        <v>18</v>
      </c>
      <c r="G116" s="74">
        <v>71</v>
      </c>
      <c r="H116" s="74">
        <v>75</v>
      </c>
      <c r="I116" s="74">
        <v>73.8</v>
      </c>
      <c r="J116" s="74" t="s">
        <v>19</v>
      </c>
      <c r="K116" s="103" t="s">
        <v>344</v>
      </c>
      <c r="L116" s="48"/>
    </row>
    <row r="117" ht="14.25" spans="1:12">
      <c r="A117" s="74">
        <v>114</v>
      </c>
      <c r="B117" s="74" t="s">
        <v>345</v>
      </c>
      <c r="C117" s="74" t="s">
        <v>15</v>
      </c>
      <c r="D117" s="69" t="s">
        <v>34</v>
      </c>
      <c r="E117" s="49" t="s">
        <v>17</v>
      </c>
      <c r="F117" s="74" t="s">
        <v>18</v>
      </c>
      <c r="G117" s="74">
        <v>62</v>
      </c>
      <c r="H117" s="74">
        <v>71</v>
      </c>
      <c r="I117" s="74">
        <v>68.3</v>
      </c>
      <c r="J117" s="74" t="s">
        <v>19</v>
      </c>
      <c r="K117" s="103" t="s">
        <v>346</v>
      </c>
      <c r="L117" s="48"/>
    </row>
    <row r="118" ht="14.25" spans="1:12">
      <c r="A118" s="74">
        <v>115</v>
      </c>
      <c r="B118" s="74" t="s">
        <v>347</v>
      </c>
      <c r="C118" s="74" t="s">
        <v>15</v>
      </c>
      <c r="D118" s="69" t="s">
        <v>348</v>
      </c>
      <c r="E118" s="49" t="s">
        <v>17</v>
      </c>
      <c r="F118" s="74" t="s">
        <v>18</v>
      </c>
      <c r="G118" s="74">
        <v>64</v>
      </c>
      <c r="H118" s="74">
        <v>72</v>
      </c>
      <c r="I118" s="74">
        <v>69.6</v>
      </c>
      <c r="J118" s="74" t="s">
        <v>19</v>
      </c>
      <c r="K118" s="103" t="s">
        <v>349</v>
      </c>
      <c r="L118" s="48"/>
    </row>
    <row r="119" ht="14.25" spans="1:12">
      <c r="A119" s="74">
        <v>116</v>
      </c>
      <c r="B119" s="74" t="s">
        <v>350</v>
      </c>
      <c r="C119" s="74" t="s">
        <v>15</v>
      </c>
      <c r="D119" s="69" t="s">
        <v>179</v>
      </c>
      <c r="E119" s="49" t="s">
        <v>17</v>
      </c>
      <c r="F119" s="74" t="s">
        <v>18</v>
      </c>
      <c r="G119" s="74">
        <v>71</v>
      </c>
      <c r="H119" s="74">
        <v>71</v>
      </c>
      <c r="I119" s="74">
        <v>71</v>
      </c>
      <c r="J119" s="74" t="s">
        <v>19</v>
      </c>
      <c r="K119" s="103" t="s">
        <v>351</v>
      </c>
      <c r="L119" s="48"/>
    </row>
    <row r="120" ht="14.25" spans="1:12">
      <c r="A120" s="74">
        <v>117</v>
      </c>
      <c r="B120" s="74" t="s">
        <v>352</v>
      </c>
      <c r="C120" s="74" t="s">
        <v>15</v>
      </c>
      <c r="D120" s="69" t="s">
        <v>353</v>
      </c>
      <c r="E120" s="49" t="s">
        <v>17</v>
      </c>
      <c r="F120" s="74" t="s">
        <v>18</v>
      </c>
      <c r="G120" s="74">
        <v>73</v>
      </c>
      <c r="H120" s="74">
        <v>70</v>
      </c>
      <c r="I120" s="74">
        <v>70.9</v>
      </c>
      <c r="J120" s="74" t="s">
        <v>19</v>
      </c>
      <c r="K120" s="103" t="s">
        <v>354</v>
      </c>
      <c r="L120" s="48"/>
    </row>
    <row r="121" ht="14.25" spans="1:12">
      <c r="A121" s="74">
        <v>118</v>
      </c>
      <c r="B121" s="74" t="s">
        <v>355</v>
      </c>
      <c r="C121" s="74" t="s">
        <v>15</v>
      </c>
      <c r="D121" s="69" t="s">
        <v>294</v>
      </c>
      <c r="E121" s="49" t="s">
        <v>17</v>
      </c>
      <c r="F121" s="74" t="s">
        <v>18</v>
      </c>
      <c r="G121" s="74">
        <v>70</v>
      </c>
      <c r="H121" s="74">
        <v>72</v>
      </c>
      <c r="I121" s="74">
        <v>71.4</v>
      </c>
      <c r="J121" s="74" t="s">
        <v>19</v>
      </c>
      <c r="K121" s="103" t="s">
        <v>356</v>
      </c>
      <c r="L121" s="48"/>
    </row>
    <row r="122" ht="14.25" spans="1:12">
      <c r="A122" s="74">
        <v>119</v>
      </c>
      <c r="B122" s="74" t="s">
        <v>357</v>
      </c>
      <c r="C122" s="74" t="s">
        <v>15</v>
      </c>
      <c r="D122" s="69" t="s">
        <v>272</v>
      </c>
      <c r="E122" s="49" t="s">
        <v>17</v>
      </c>
      <c r="F122" s="74" t="s">
        <v>18</v>
      </c>
      <c r="G122" s="74">
        <v>71</v>
      </c>
      <c r="H122" s="74">
        <v>80</v>
      </c>
      <c r="I122" s="74">
        <v>77.3</v>
      </c>
      <c r="J122" s="74" t="s">
        <v>19</v>
      </c>
      <c r="K122" s="103" t="s">
        <v>358</v>
      </c>
      <c r="L122" s="48"/>
    </row>
    <row r="123" ht="14.25" spans="1:12">
      <c r="A123" s="74">
        <v>120</v>
      </c>
      <c r="B123" s="74" t="s">
        <v>359</v>
      </c>
      <c r="C123" s="74" t="s">
        <v>15</v>
      </c>
      <c r="D123" s="69" t="s">
        <v>360</v>
      </c>
      <c r="E123" s="49" t="s">
        <v>17</v>
      </c>
      <c r="F123" s="74" t="s">
        <v>18</v>
      </c>
      <c r="G123" s="81">
        <v>70</v>
      </c>
      <c r="H123" s="74">
        <v>74</v>
      </c>
      <c r="I123" s="74">
        <v>72.8</v>
      </c>
      <c r="J123" s="74" t="s">
        <v>19</v>
      </c>
      <c r="K123" s="103" t="s">
        <v>361</v>
      </c>
      <c r="L123" s="48"/>
    </row>
    <row r="124" ht="14.25" spans="1:12">
      <c r="A124" s="74">
        <v>121</v>
      </c>
      <c r="B124" s="74" t="s">
        <v>362</v>
      </c>
      <c r="C124" s="74" t="s">
        <v>15</v>
      </c>
      <c r="D124" s="69" t="s">
        <v>363</v>
      </c>
      <c r="E124" s="49" t="s">
        <v>17</v>
      </c>
      <c r="F124" s="74" t="s">
        <v>18</v>
      </c>
      <c r="G124" s="74">
        <v>67</v>
      </c>
      <c r="H124" s="74">
        <v>70</v>
      </c>
      <c r="I124" s="74">
        <v>69.1</v>
      </c>
      <c r="J124" s="74" t="s">
        <v>19</v>
      </c>
      <c r="K124" s="103" t="s">
        <v>364</v>
      </c>
      <c r="L124" s="48"/>
    </row>
    <row r="125" ht="14.25" spans="1:12">
      <c r="A125" s="74">
        <v>122</v>
      </c>
      <c r="B125" s="74" t="s">
        <v>365</v>
      </c>
      <c r="C125" s="74" t="s">
        <v>15</v>
      </c>
      <c r="D125" s="69" t="s">
        <v>366</v>
      </c>
      <c r="E125" s="49" t="s">
        <v>17</v>
      </c>
      <c r="F125" s="74" t="s">
        <v>18</v>
      </c>
      <c r="G125" s="74">
        <v>70</v>
      </c>
      <c r="H125" s="74">
        <v>76</v>
      </c>
      <c r="I125" s="74">
        <v>74.2</v>
      </c>
      <c r="J125" s="74" t="s">
        <v>19</v>
      </c>
      <c r="K125" s="103" t="s">
        <v>367</v>
      </c>
      <c r="L125" s="48"/>
    </row>
    <row r="126" ht="14.25" spans="1:12">
      <c r="A126" s="74">
        <v>123</v>
      </c>
      <c r="B126" s="74" t="s">
        <v>368</v>
      </c>
      <c r="C126" s="74" t="s">
        <v>15</v>
      </c>
      <c r="D126" s="69" t="s">
        <v>155</v>
      </c>
      <c r="E126" s="49" t="s">
        <v>17</v>
      </c>
      <c r="F126" s="74" t="s">
        <v>18</v>
      </c>
      <c r="G126" s="74">
        <v>67</v>
      </c>
      <c r="H126" s="74">
        <v>76</v>
      </c>
      <c r="I126" s="74">
        <v>73.3</v>
      </c>
      <c r="J126" s="74" t="s">
        <v>19</v>
      </c>
      <c r="K126" s="103" t="s">
        <v>369</v>
      </c>
      <c r="L126" s="48"/>
    </row>
    <row r="127" ht="14.25" spans="1:12">
      <c r="A127" s="74">
        <v>124</v>
      </c>
      <c r="B127" s="74" t="s">
        <v>370</v>
      </c>
      <c r="C127" s="74" t="s">
        <v>15</v>
      </c>
      <c r="D127" s="69" t="s">
        <v>371</v>
      </c>
      <c r="E127" s="49" t="s">
        <v>17</v>
      </c>
      <c r="F127" s="74" t="s">
        <v>18</v>
      </c>
      <c r="G127" s="74">
        <v>69</v>
      </c>
      <c r="H127" s="74">
        <v>75</v>
      </c>
      <c r="I127" s="74">
        <v>73.2</v>
      </c>
      <c r="J127" s="74" t="s">
        <v>19</v>
      </c>
      <c r="K127" s="103" t="s">
        <v>372</v>
      </c>
      <c r="L127" s="48"/>
    </row>
    <row r="128" ht="14.25" spans="1:12">
      <c r="A128" s="74">
        <v>125</v>
      </c>
      <c r="B128" s="74" t="s">
        <v>373</v>
      </c>
      <c r="C128" s="74" t="s">
        <v>15</v>
      </c>
      <c r="D128" s="69" t="s">
        <v>374</v>
      </c>
      <c r="E128" s="49" t="s">
        <v>17</v>
      </c>
      <c r="F128" s="74" t="s">
        <v>18</v>
      </c>
      <c r="G128" s="74">
        <v>68</v>
      </c>
      <c r="H128" s="74">
        <v>73</v>
      </c>
      <c r="I128" s="74">
        <v>71.5</v>
      </c>
      <c r="J128" s="74" t="s">
        <v>19</v>
      </c>
      <c r="K128" s="103" t="s">
        <v>375</v>
      </c>
      <c r="L128" s="48"/>
    </row>
    <row r="129" ht="14.25" spans="1:12">
      <c r="A129" s="74">
        <v>126</v>
      </c>
      <c r="B129" s="74" t="s">
        <v>376</v>
      </c>
      <c r="C129" s="74" t="s">
        <v>15</v>
      </c>
      <c r="D129" s="69" t="s">
        <v>377</v>
      </c>
      <c r="E129" s="49" t="s">
        <v>17</v>
      </c>
      <c r="F129" s="74" t="s">
        <v>18</v>
      </c>
      <c r="G129" s="74">
        <v>71</v>
      </c>
      <c r="H129" s="74">
        <v>75</v>
      </c>
      <c r="I129" s="74">
        <v>73.8</v>
      </c>
      <c r="J129" s="74" t="s">
        <v>19</v>
      </c>
      <c r="K129" s="103" t="s">
        <v>378</v>
      </c>
      <c r="L129" s="48"/>
    </row>
    <row r="130" ht="14.25" spans="1:12">
      <c r="A130" s="74">
        <v>127</v>
      </c>
      <c r="B130" s="74" t="s">
        <v>379</v>
      </c>
      <c r="C130" s="74" t="s">
        <v>15</v>
      </c>
      <c r="D130" s="69" t="s">
        <v>338</v>
      </c>
      <c r="E130" s="49" t="s">
        <v>17</v>
      </c>
      <c r="F130" s="74" t="s">
        <v>18</v>
      </c>
      <c r="G130" s="74">
        <v>74</v>
      </c>
      <c r="H130" s="74">
        <v>73</v>
      </c>
      <c r="I130" s="74">
        <v>73.3</v>
      </c>
      <c r="J130" s="74" t="s">
        <v>19</v>
      </c>
      <c r="K130" s="103" t="s">
        <v>380</v>
      </c>
      <c r="L130" s="48"/>
    </row>
    <row r="131" ht="14.25" spans="1:12">
      <c r="A131" s="74">
        <v>128</v>
      </c>
      <c r="B131" s="74" t="s">
        <v>381</v>
      </c>
      <c r="C131" s="74" t="s">
        <v>15</v>
      </c>
      <c r="D131" s="69" t="s">
        <v>374</v>
      </c>
      <c r="E131" s="49" t="s">
        <v>17</v>
      </c>
      <c r="F131" s="74" t="s">
        <v>18</v>
      </c>
      <c r="G131" s="74">
        <v>78</v>
      </c>
      <c r="H131" s="74">
        <v>73</v>
      </c>
      <c r="I131" s="74">
        <v>74.5</v>
      </c>
      <c r="J131" s="74" t="s">
        <v>19</v>
      </c>
      <c r="K131" s="103" t="s">
        <v>382</v>
      </c>
      <c r="L131" s="48"/>
    </row>
    <row r="132" ht="14.25" spans="1:12">
      <c r="A132" s="74">
        <v>129</v>
      </c>
      <c r="B132" s="74" t="s">
        <v>383</v>
      </c>
      <c r="C132" s="74" t="s">
        <v>15</v>
      </c>
      <c r="D132" s="69" t="s">
        <v>384</v>
      </c>
      <c r="E132" s="49" t="s">
        <v>17</v>
      </c>
      <c r="F132" s="74" t="s">
        <v>18</v>
      </c>
      <c r="G132" s="74">
        <v>81</v>
      </c>
      <c r="H132" s="74">
        <v>75</v>
      </c>
      <c r="I132" s="74">
        <v>76.8</v>
      </c>
      <c r="J132" s="74" t="s">
        <v>19</v>
      </c>
      <c r="K132" s="103" t="s">
        <v>385</v>
      </c>
      <c r="L132" s="48"/>
    </row>
    <row r="133" ht="14.25" spans="1:12">
      <c r="A133" s="74">
        <v>130</v>
      </c>
      <c r="B133" s="74" t="s">
        <v>386</v>
      </c>
      <c r="C133" s="74" t="s">
        <v>15</v>
      </c>
      <c r="D133" s="69" t="s">
        <v>338</v>
      </c>
      <c r="E133" s="49" t="s">
        <v>17</v>
      </c>
      <c r="F133" s="74" t="s">
        <v>18</v>
      </c>
      <c r="G133" s="74">
        <v>80</v>
      </c>
      <c r="H133" s="74">
        <v>72</v>
      </c>
      <c r="I133" s="74">
        <v>74.4</v>
      </c>
      <c r="J133" s="74" t="s">
        <v>19</v>
      </c>
      <c r="K133" s="103" t="s">
        <v>387</v>
      </c>
      <c r="L133" s="48"/>
    </row>
    <row r="134" ht="14.25" spans="1:12">
      <c r="A134" s="74">
        <v>131</v>
      </c>
      <c r="B134" s="74" t="s">
        <v>388</v>
      </c>
      <c r="C134" s="74" t="s">
        <v>15</v>
      </c>
      <c r="D134" s="69" t="s">
        <v>389</v>
      </c>
      <c r="E134" s="49" t="s">
        <v>17</v>
      </c>
      <c r="F134" s="74" t="s">
        <v>18</v>
      </c>
      <c r="G134" s="74">
        <v>73</v>
      </c>
      <c r="H134" s="74">
        <v>74</v>
      </c>
      <c r="I134" s="74">
        <v>73.7</v>
      </c>
      <c r="J134" s="74" t="s">
        <v>19</v>
      </c>
      <c r="K134" s="103" t="s">
        <v>390</v>
      </c>
      <c r="L134" s="48"/>
    </row>
    <row r="135" ht="14.25" spans="1:12">
      <c r="A135" s="74">
        <v>132</v>
      </c>
      <c r="B135" s="74" t="s">
        <v>391</v>
      </c>
      <c r="C135" s="74" t="s">
        <v>15</v>
      </c>
      <c r="D135" s="69" t="s">
        <v>392</v>
      </c>
      <c r="E135" s="49" t="s">
        <v>17</v>
      </c>
      <c r="F135" s="74" t="s">
        <v>18</v>
      </c>
      <c r="G135" s="74">
        <v>76</v>
      </c>
      <c r="H135" s="74">
        <v>72</v>
      </c>
      <c r="I135" s="74">
        <v>73.2</v>
      </c>
      <c r="J135" s="74" t="s">
        <v>19</v>
      </c>
      <c r="K135" s="103" t="s">
        <v>393</v>
      </c>
      <c r="L135" s="48"/>
    </row>
    <row r="136" ht="14.25" spans="1:12">
      <c r="A136" s="74">
        <v>133</v>
      </c>
      <c r="B136" s="74" t="s">
        <v>394</v>
      </c>
      <c r="C136" s="74" t="s">
        <v>15</v>
      </c>
      <c r="D136" s="69" t="s">
        <v>395</v>
      </c>
      <c r="E136" s="49" t="s">
        <v>17</v>
      </c>
      <c r="F136" s="74" t="s">
        <v>18</v>
      </c>
      <c r="G136" s="74">
        <v>60</v>
      </c>
      <c r="H136" s="74">
        <v>69</v>
      </c>
      <c r="I136" s="74">
        <v>66.3</v>
      </c>
      <c r="J136" s="74" t="s">
        <v>19</v>
      </c>
      <c r="K136" s="103" t="s">
        <v>396</v>
      </c>
      <c r="L136" s="48"/>
    </row>
    <row r="137" ht="14.25" spans="1:12">
      <c r="A137" s="74">
        <v>134</v>
      </c>
      <c r="B137" s="74" t="s">
        <v>397</v>
      </c>
      <c r="C137" s="74" t="s">
        <v>15</v>
      </c>
      <c r="D137" s="69" t="s">
        <v>223</v>
      </c>
      <c r="E137" s="49" t="s">
        <v>17</v>
      </c>
      <c r="F137" s="74" t="s">
        <v>18</v>
      </c>
      <c r="G137" s="74">
        <v>77</v>
      </c>
      <c r="H137" s="74">
        <v>74</v>
      </c>
      <c r="I137" s="74">
        <v>74.9</v>
      </c>
      <c r="J137" s="74" t="s">
        <v>19</v>
      </c>
      <c r="K137" s="103" t="s">
        <v>398</v>
      </c>
      <c r="L137" s="48"/>
    </row>
    <row r="138" ht="14.25" spans="1:12">
      <c r="A138" s="74">
        <v>135</v>
      </c>
      <c r="B138" s="74" t="s">
        <v>399</v>
      </c>
      <c r="C138" s="74" t="s">
        <v>15</v>
      </c>
      <c r="D138" s="69" t="s">
        <v>400</v>
      </c>
      <c r="E138" s="49" t="s">
        <v>35</v>
      </c>
      <c r="F138" s="74" t="s">
        <v>18</v>
      </c>
      <c r="G138" s="74">
        <v>80</v>
      </c>
      <c r="H138" s="74">
        <v>76</v>
      </c>
      <c r="I138" s="74">
        <v>77.2</v>
      </c>
      <c r="J138" s="74" t="s">
        <v>19</v>
      </c>
      <c r="K138" s="103" t="s">
        <v>401</v>
      </c>
      <c r="L138" s="48"/>
    </row>
    <row r="139" ht="14.25" spans="1:12">
      <c r="A139" s="74">
        <v>136</v>
      </c>
      <c r="B139" s="74" t="s">
        <v>402</v>
      </c>
      <c r="C139" s="74" t="s">
        <v>15</v>
      </c>
      <c r="D139" s="69" t="s">
        <v>282</v>
      </c>
      <c r="E139" s="49" t="s">
        <v>17</v>
      </c>
      <c r="F139" s="74" t="s">
        <v>18</v>
      </c>
      <c r="G139" s="74">
        <v>81</v>
      </c>
      <c r="H139" s="74">
        <v>67</v>
      </c>
      <c r="I139" s="74">
        <v>71.2</v>
      </c>
      <c r="J139" s="74" t="s">
        <v>19</v>
      </c>
      <c r="K139" s="100" t="s">
        <v>403</v>
      </c>
      <c r="L139" s="48"/>
    </row>
    <row r="140" ht="14.25" spans="1:12">
      <c r="A140" s="74">
        <v>137</v>
      </c>
      <c r="B140" s="74" t="s">
        <v>404</v>
      </c>
      <c r="C140" s="74" t="s">
        <v>15</v>
      </c>
      <c r="D140" s="69" t="s">
        <v>405</v>
      </c>
      <c r="E140" s="49" t="s">
        <v>17</v>
      </c>
      <c r="F140" s="74" t="s">
        <v>18</v>
      </c>
      <c r="G140" s="74">
        <v>79</v>
      </c>
      <c r="H140" s="74">
        <v>70</v>
      </c>
      <c r="I140" s="74">
        <v>72.7</v>
      </c>
      <c r="J140" s="74" t="s">
        <v>19</v>
      </c>
      <c r="K140" s="104" t="s">
        <v>406</v>
      </c>
      <c r="L140" s="48"/>
    </row>
    <row r="141" ht="14.25" spans="1:12">
      <c r="A141" s="74">
        <v>138</v>
      </c>
      <c r="B141" s="74" t="s">
        <v>407</v>
      </c>
      <c r="C141" s="74" t="s">
        <v>15</v>
      </c>
      <c r="D141" s="69" t="s">
        <v>237</v>
      </c>
      <c r="E141" s="49" t="s">
        <v>17</v>
      </c>
      <c r="F141" s="74" t="s">
        <v>18</v>
      </c>
      <c r="G141" s="74">
        <v>71</v>
      </c>
      <c r="H141" s="74">
        <v>65</v>
      </c>
      <c r="I141" s="74">
        <v>66.8</v>
      </c>
      <c r="J141" s="74" t="s">
        <v>19</v>
      </c>
      <c r="K141" s="100" t="s">
        <v>408</v>
      </c>
      <c r="L141" s="48"/>
    </row>
    <row r="142" ht="14.25" spans="1:12">
      <c r="A142" s="74">
        <v>139</v>
      </c>
      <c r="B142" s="74" t="s">
        <v>409</v>
      </c>
      <c r="C142" s="74" t="s">
        <v>15</v>
      </c>
      <c r="D142" s="69" t="s">
        <v>34</v>
      </c>
      <c r="E142" s="49" t="s">
        <v>17</v>
      </c>
      <c r="F142" s="74" t="s">
        <v>18</v>
      </c>
      <c r="G142" s="74">
        <v>77</v>
      </c>
      <c r="H142" s="74">
        <v>71</v>
      </c>
      <c r="I142" s="74">
        <v>72.8</v>
      </c>
      <c r="J142" s="74" t="s">
        <v>19</v>
      </c>
      <c r="K142" s="100" t="s">
        <v>410</v>
      </c>
      <c r="L142" s="48"/>
    </row>
    <row r="143" ht="14.25" spans="1:12">
      <c r="A143" s="74">
        <v>140</v>
      </c>
      <c r="B143" s="74" t="s">
        <v>411</v>
      </c>
      <c r="C143" s="74" t="s">
        <v>15</v>
      </c>
      <c r="D143" s="69" t="s">
        <v>412</v>
      </c>
      <c r="E143" s="49" t="s">
        <v>17</v>
      </c>
      <c r="F143" s="74" t="s">
        <v>18</v>
      </c>
      <c r="G143" s="74">
        <v>92</v>
      </c>
      <c r="H143" s="74">
        <v>68</v>
      </c>
      <c r="I143" s="74">
        <v>75.2</v>
      </c>
      <c r="J143" s="74" t="s">
        <v>19</v>
      </c>
      <c r="K143" s="49" t="s">
        <v>413</v>
      </c>
      <c r="L143" s="48"/>
    </row>
    <row r="144" ht="14.25" spans="1:12">
      <c r="A144" s="74">
        <v>141</v>
      </c>
      <c r="B144" s="74" t="s">
        <v>414</v>
      </c>
      <c r="C144" s="74" t="s">
        <v>15</v>
      </c>
      <c r="D144" s="69" t="s">
        <v>237</v>
      </c>
      <c r="E144" s="49" t="s">
        <v>17</v>
      </c>
      <c r="F144" s="74" t="s">
        <v>18</v>
      </c>
      <c r="G144" s="74">
        <v>86</v>
      </c>
      <c r="H144" s="74">
        <v>70</v>
      </c>
      <c r="I144" s="74">
        <v>74.8</v>
      </c>
      <c r="J144" s="74" t="s">
        <v>19</v>
      </c>
      <c r="K144" s="49" t="s">
        <v>415</v>
      </c>
      <c r="L144" s="48"/>
    </row>
    <row r="145" ht="14.25" spans="1:12">
      <c r="A145" s="74">
        <v>142</v>
      </c>
      <c r="B145" s="74" t="s">
        <v>416</v>
      </c>
      <c r="C145" s="74" t="s">
        <v>15</v>
      </c>
      <c r="D145" s="69" t="s">
        <v>417</v>
      </c>
      <c r="E145" s="49" t="s">
        <v>17</v>
      </c>
      <c r="F145" s="74" t="s">
        <v>18</v>
      </c>
      <c r="G145" s="74">
        <v>76</v>
      </c>
      <c r="H145" s="74">
        <v>70</v>
      </c>
      <c r="I145" s="74">
        <v>71.8</v>
      </c>
      <c r="J145" s="74" t="s">
        <v>19</v>
      </c>
      <c r="K145" s="104" t="s">
        <v>418</v>
      </c>
      <c r="L145" s="48"/>
    </row>
    <row r="146" ht="14.25" spans="1:12">
      <c r="A146" s="74">
        <v>143</v>
      </c>
      <c r="B146" s="74" t="s">
        <v>419</v>
      </c>
      <c r="C146" s="74" t="s">
        <v>15</v>
      </c>
      <c r="D146" s="69" t="s">
        <v>420</v>
      </c>
      <c r="E146" s="49" t="s">
        <v>17</v>
      </c>
      <c r="F146" s="74" t="s">
        <v>18</v>
      </c>
      <c r="G146" s="74">
        <v>73</v>
      </c>
      <c r="H146" s="74">
        <v>70</v>
      </c>
      <c r="I146" s="74">
        <v>70.9</v>
      </c>
      <c r="J146" s="74" t="s">
        <v>19</v>
      </c>
      <c r="K146" s="49" t="s">
        <v>421</v>
      </c>
      <c r="L146" s="48"/>
    </row>
    <row r="147" ht="14.25" spans="1:12">
      <c r="A147" s="74">
        <v>144</v>
      </c>
      <c r="B147" s="74" t="s">
        <v>422</v>
      </c>
      <c r="C147" s="74" t="s">
        <v>15</v>
      </c>
      <c r="D147" s="69" t="s">
        <v>423</v>
      </c>
      <c r="E147" s="49" t="s">
        <v>17</v>
      </c>
      <c r="F147" s="74" t="s">
        <v>18</v>
      </c>
      <c r="G147" s="74">
        <v>73</v>
      </c>
      <c r="H147" s="74">
        <v>66</v>
      </c>
      <c r="I147" s="74">
        <v>68.1</v>
      </c>
      <c r="J147" s="74" t="s">
        <v>19</v>
      </c>
      <c r="K147" s="100" t="s">
        <v>424</v>
      </c>
      <c r="L147" s="48"/>
    </row>
    <row r="148" ht="14.25" spans="1:12">
      <c r="A148" s="74">
        <v>145</v>
      </c>
      <c r="B148" s="74" t="s">
        <v>425</v>
      </c>
      <c r="C148" s="74" t="s">
        <v>15</v>
      </c>
      <c r="D148" s="69" t="s">
        <v>128</v>
      </c>
      <c r="E148" s="49" t="s">
        <v>17</v>
      </c>
      <c r="F148" s="74" t="s">
        <v>18</v>
      </c>
      <c r="G148" s="74">
        <v>81</v>
      </c>
      <c r="H148" s="74">
        <v>72</v>
      </c>
      <c r="I148" s="74">
        <v>74.7</v>
      </c>
      <c r="J148" s="74" t="s">
        <v>19</v>
      </c>
      <c r="K148" s="100" t="s">
        <v>426</v>
      </c>
      <c r="L148" s="48"/>
    </row>
    <row r="149" ht="14.25" spans="1:12">
      <c r="A149" s="74">
        <v>146</v>
      </c>
      <c r="B149" s="74" t="s">
        <v>427</v>
      </c>
      <c r="C149" s="74" t="s">
        <v>15</v>
      </c>
      <c r="D149" s="69" t="s">
        <v>291</v>
      </c>
      <c r="E149" s="49" t="s">
        <v>17</v>
      </c>
      <c r="F149" s="74" t="s">
        <v>18</v>
      </c>
      <c r="G149" s="74">
        <v>65</v>
      </c>
      <c r="H149" s="74">
        <v>68</v>
      </c>
      <c r="I149" s="74">
        <v>67.1</v>
      </c>
      <c r="J149" s="74" t="s">
        <v>19</v>
      </c>
      <c r="K149" s="49" t="s">
        <v>428</v>
      </c>
      <c r="L149" s="48"/>
    </row>
    <row r="150" ht="14.25" spans="1:12">
      <c r="A150" s="74">
        <v>147</v>
      </c>
      <c r="B150" s="74" t="s">
        <v>429</v>
      </c>
      <c r="C150" s="74" t="s">
        <v>15</v>
      </c>
      <c r="D150" s="69" t="s">
        <v>377</v>
      </c>
      <c r="E150" s="49" t="s">
        <v>17</v>
      </c>
      <c r="F150" s="74" t="s">
        <v>18</v>
      </c>
      <c r="G150" s="74">
        <v>73</v>
      </c>
      <c r="H150" s="74">
        <v>72</v>
      </c>
      <c r="I150" s="74">
        <v>72.3</v>
      </c>
      <c r="J150" s="74" t="s">
        <v>19</v>
      </c>
      <c r="K150" s="49" t="s">
        <v>430</v>
      </c>
      <c r="L150" s="48"/>
    </row>
    <row r="151" ht="14.25" spans="1:12">
      <c r="A151" s="74">
        <v>148</v>
      </c>
      <c r="B151" s="74" t="s">
        <v>431</v>
      </c>
      <c r="C151" s="74" t="s">
        <v>15</v>
      </c>
      <c r="D151" s="69" t="s">
        <v>432</v>
      </c>
      <c r="E151" s="49" t="s">
        <v>17</v>
      </c>
      <c r="F151" s="74" t="s">
        <v>18</v>
      </c>
      <c r="G151" s="74">
        <v>77</v>
      </c>
      <c r="H151" s="74">
        <v>68</v>
      </c>
      <c r="I151" s="74">
        <v>70.7</v>
      </c>
      <c r="J151" s="74" t="s">
        <v>19</v>
      </c>
      <c r="K151" s="100" t="s">
        <v>433</v>
      </c>
      <c r="L151" s="48"/>
    </row>
    <row r="152" ht="14.25" spans="1:12">
      <c r="A152" s="74">
        <v>149</v>
      </c>
      <c r="B152" s="74" t="s">
        <v>434</v>
      </c>
      <c r="C152" s="74" t="s">
        <v>15</v>
      </c>
      <c r="D152" s="69" t="s">
        <v>266</v>
      </c>
      <c r="E152" s="49" t="s">
        <v>17</v>
      </c>
      <c r="F152" s="74" t="s">
        <v>18</v>
      </c>
      <c r="G152" s="74">
        <v>79</v>
      </c>
      <c r="H152" s="74">
        <v>72</v>
      </c>
      <c r="I152" s="74">
        <v>74.1</v>
      </c>
      <c r="J152" s="74" t="s">
        <v>19</v>
      </c>
      <c r="K152" s="100" t="s">
        <v>435</v>
      </c>
      <c r="L152" s="48"/>
    </row>
    <row r="153" ht="14.25" spans="1:12">
      <c r="A153" s="74">
        <v>150</v>
      </c>
      <c r="B153" s="74" t="s">
        <v>436</v>
      </c>
      <c r="C153" s="74" t="s">
        <v>15</v>
      </c>
      <c r="D153" s="69" t="s">
        <v>371</v>
      </c>
      <c r="E153" s="49" t="s">
        <v>17</v>
      </c>
      <c r="F153" s="74" t="s">
        <v>18</v>
      </c>
      <c r="G153" s="74">
        <v>71</v>
      </c>
      <c r="H153" s="74">
        <v>71</v>
      </c>
      <c r="I153" s="74">
        <v>71</v>
      </c>
      <c r="J153" s="74" t="s">
        <v>19</v>
      </c>
      <c r="K153" s="49" t="s">
        <v>437</v>
      </c>
      <c r="L153" s="48"/>
    </row>
    <row r="154" ht="14.25" spans="1:12">
      <c r="A154" s="74">
        <v>151</v>
      </c>
      <c r="B154" s="74" t="s">
        <v>438</v>
      </c>
      <c r="C154" s="74" t="s">
        <v>15</v>
      </c>
      <c r="D154" s="69" t="s">
        <v>299</v>
      </c>
      <c r="E154" s="49" t="s">
        <v>17</v>
      </c>
      <c r="F154" s="74" t="s">
        <v>18</v>
      </c>
      <c r="G154" s="74">
        <v>75</v>
      </c>
      <c r="H154" s="74">
        <v>66</v>
      </c>
      <c r="I154" s="74">
        <v>68.7</v>
      </c>
      <c r="J154" s="74" t="s">
        <v>19</v>
      </c>
      <c r="K154" s="100" t="s">
        <v>439</v>
      </c>
      <c r="L154" s="48"/>
    </row>
    <row r="155" ht="14.25" spans="1:12">
      <c r="A155" s="74">
        <v>152</v>
      </c>
      <c r="B155" s="74" t="s">
        <v>440</v>
      </c>
      <c r="C155" s="74" t="s">
        <v>15</v>
      </c>
      <c r="D155" s="69" t="s">
        <v>128</v>
      </c>
      <c r="E155" s="49" t="s">
        <v>17</v>
      </c>
      <c r="F155" s="74" t="s">
        <v>18</v>
      </c>
      <c r="G155" s="74">
        <v>75</v>
      </c>
      <c r="H155" s="74">
        <v>74</v>
      </c>
      <c r="I155" s="74">
        <v>74.3</v>
      </c>
      <c r="J155" s="74" t="s">
        <v>19</v>
      </c>
      <c r="K155" s="49" t="s">
        <v>441</v>
      </c>
      <c r="L155" s="48"/>
    </row>
    <row r="156" ht="14.25" spans="1:12">
      <c r="A156" s="74">
        <v>153</v>
      </c>
      <c r="B156" s="74" t="s">
        <v>442</v>
      </c>
      <c r="C156" s="74" t="s">
        <v>15</v>
      </c>
      <c r="D156" s="69" t="s">
        <v>34</v>
      </c>
      <c r="E156" s="49" t="s">
        <v>17</v>
      </c>
      <c r="F156" s="74" t="s">
        <v>18</v>
      </c>
      <c r="G156" s="74">
        <v>76</v>
      </c>
      <c r="H156" s="74">
        <v>70</v>
      </c>
      <c r="I156" s="74">
        <v>71.8</v>
      </c>
      <c r="J156" s="74" t="s">
        <v>19</v>
      </c>
      <c r="K156" s="100" t="s">
        <v>443</v>
      </c>
      <c r="L156" s="48"/>
    </row>
    <row r="157" ht="14.25" spans="1:12">
      <c r="A157" s="74">
        <v>154</v>
      </c>
      <c r="B157" s="74" t="s">
        <v>444</v>
      </c>
      <c r="C157" s="74" t="s">
        <v>15</v>
      </c>
      <c r="D157" s="69" t="s">
        <v>445</v>
      </c>
      <c r="E157" s="49" t="s">
        <v>17</v>
      </c>
      <c r="F157" s="74" t="s">
        <v>18</v>
      </c>
      <c r="G157" s="74">
        <v>60</v>
      </c>
      <c r="H157" s="74">
        <v>71</v>
      </c>
      <c r="I157" s="74">
        <v>67.7</v>
      </c>
      <c r="J157" s="74" t="s">
        <v>19</v>
      </c>
      <c r="K157" s="49" t="s">
        <v>446</v>
      </c>
      <c r="L157" s="48"/>
    </row>
    <row r="158" ht="14.25" spans="1:12">
      <c r="A158" s="74">
        <v>155</v>
      </c>
      <c r="B158" s="74" t="s">
        <v>447</v>
      </c>
      <c r="C158" s="74" t="s">
        <v>15</v>
      </c>
      <c r="D158" s="69" t="s">
        <v>448</v>
      </c>
      <c r="E158" s="49" t="s">
        <v>17</v>
      </c>
      <c r="F158" s="74" t="s">
        <v>18</v>
      </c>
      <c r="G158" s="74">
        <v>72</v>
      </c>
      <c r="H158" s="74">
        <v>74</v>
      </c>
      <c r="I158" s="74">
        <v>73.4</v>
      </c>
      <c r="J158" s="74" t="s">
        <v>19</v>
      </c>
      <c r="K158" s="49" t="s">
        <v>449</v>
      </c>
      <c r="L158" s="48"/>
    </row>
    <row r="159" ht="14.25" spans="1:12">
      <c r="A159" s="74">
        <v>156</v>
      </c>
      <c r="B159" s="74" t="s">
        <v>450</v>
      </c>
      <c r="C159" s="74" t="s">
        <v>15</v>
      </c>
      <c r="D159" s="69" t="s">
        <v>451</v>
      </c>
      <c r="E159" s="49" t="s">
        <v>17</v>
      </c>
      <c r="F159" s="74" t="s">
        <v>18</v>
      </c>
      <c r="G159" s="74">
        <v>64</v>
      </c>
      <c r="H159" s="74">
        <v>70</v>
      </c>
      <c r="I159" s="74">
        <v>68.2</v>
      </c>
      <c r="J159" s="74" t="s">
        <v>19</v>
      </c>
      <c r="K159" s="49" t="s">
        <v>452</v>
      </c>
      <c r="L159" s="48"/>
    </row>
    <row r="160" ht="14.25" spans="1:12">
      <c r="A160" s="74">
        <v>157</v>
      </c>
      <c r="B160" s="74" t="s">
        <v>453</v>
      </c>
      <c r="C160" s="74" t="s">
        <v>15</v>
      </c>
      <c r="D160" s="69" t="s">
        <v>291</v>
      </c>
      <c r="E160" s="49" t="s">
        <v>17</v>
      </c>
      <c r="F160" s="74" t="s">
        <v>18</v>
      </c>
      <c r="G160" s="74">
        <v>68</v>
      </c>
      <c r="H160" s="74">
        <v>68</v>
      </c>
      <c r="I160" s="74">
        <v>68</v>
      </c>
      <c r="J160" s="74" t="s">
        <v>19</v>
      </c>
      <c r="K160" s="49" t="s">
        <v>454</v>
      </c>
      <c r="L160" s="48"/>
    </row>
    <row r="161" ht="14.25" spans="1:12">
      <c r="A161" s="74">
        <v>158</v>
      </c>
      <c r="B161" s="74" t="s">
        <v>455</v>
      </c>
      <c r="C161" s="74" t="s">
        <v>15</v>
      </c>
      <c r="D161" s="69" t="s">
        <v>456</v>
      </c>
      <c r="E161" s="49" t="s">
        <v>17</v>
      </c>
      <c r="F161" s="74" t="s">
        <v>18</v>
      </c>
      <c r="G161" s="74">
        <v>66</v>
      </c>
      <c r="H161" s="74">
        <v>70</v>
      </c>
      <c r="I161" s="74">
        <v>68.8</v>
      </c>
      <c r="J161" s="74" t="s">
        <v>19</v>
      </c>
      <c r="K161" s="100" t="s">
        <v>457</v>
      </c>
      <c r="L161" s="48"/>
    </row>
    <row r="162" ht="14.25" spans="1:12">
      <c r="A162" s="74">
        <v>159</v>
      </c>
      <c r="B162" s="74" t="s">
        <v>458</v>
      </c>
      <c r="C162" s="74" t="s">
        <v>15</v>
      </c>
      <c r="D162" s="69" t="s">
        <v>459</v>
      </c>
      <c r="E162" s="49" t="s">
        <v>17</v>
      </c>
      <c r="F162" s="74" t="s">
        <v>18</v>
      </c>
      <c r="G162" s="74">
        <v>72</v>
      </c>
      <c r="H162" s="74">
        <v>72</v>
      </c>
      <c r="I162" s="74">
        <v>72</v>
      </c>
      <c r="J162" s="74" t="s">
        <v>19</v>
      </c>
      <c r="K162" s="100" t="s">
        <v>460</v>
      </c>
      <c r="L162" s="48"/>
    </row>
    <row r="163" ht="14.25" spans="1:12">
      <c r="A163" s="74">
        <v>160</v>
      </c>
      <c r="B163" s="74" t="s">
        <v>461</v>
      </c>
      <c r="C163" s="74" t="s">
        <v>15</v>
      </c>
      <c r="D163" s="69" t="s">
        <v>65</v>
      </c>
      <c r="E163" s="49" t="s">
        <v>17</v>
      </c>
      <c r="F163" s="74" t="s">
        <v>18</v>
      </c>
      <c r="G163" s="74">
        <v>88</v>
      </c>
      <c r="H163" s="74">
        <v>70</v>
      </c>
      <c r="I163" s="74">
        <v>75.4</v>
      </c>
      <c r="J163" s="74" t="s">
        <v>19</v>
      </c>
      <c r="K163" s="100" t="s">
        <v>462</v>
      </c>
      <c r="L163" s="48"/>
    </row>
    <row r="164" ht="14.25" spans="1:12">
      <c r="A164" s="74">
        <v>161</v>
      </c>
      <c r="B164" s="74" t="s">
        <v>463</v>
      </c>
      <c r="C164" s="74" t="s">
        <v>15</v>
      </c>
      <c r="D164" s="69" t="s">
        <v>464</v>
      </c>
      <c r="E164" s="49" t="s">
        <v>17</v>
      </c>
      <c r="F164" s="74" t="s">
        <v>18</v>
      </c>
      <c r="G164" s="74">
        <v>70</v>
      </c>
      <c r="H164" s="74">
        <v>68</v>
      </c>
      <c r="I164" s="74">
        <v>68.6</v>
      </c>
      <c r="J164" s="74" t="s">
        <v>19</v>
      </c>
      <c r="K164" s="49" t="s">
        <v>465</v>
      </c>
      <c r="L164" s="48"/>
    </row>
    <row r="165" ht="14.25" spans="1:12">
      <c r="A165" s="74">
        <v>162</v>
      </c>
      <c r="B165" s="74" t="s">
        <v>466</v>
      </c>
      <c r="C165" s="74" t="s">
        <v>15</v>
      </c>
      <c r="D165" s="69" t="s">
        <v>228</v>
      </c>
      <c r="E165" s="49" t="s">
        <v>17</v>
      </c>
      <c r="F165" s="74" t="s">
        <v>18</v>
      </c>
      <c r="G165" s="74">
        <v>76</v>
      </c>
      <c r="H165" s="74">
        <v>72</v>
      </c>
      <c r="I165" s="74">
        <v>73.2</v>
      </c>
      <c r="J165" s="74" t="s">
        <v>19</v>
      </c>
      <c r="K165" s="100" t="s">
        <v>467</v>
      </c>
      <c r="L165" s="48"/>
    </row>
    <row r="166" ht="14.25" spans="1:12">
      <c r="A166" s="74">
        <v>163</v>
      </c>
      <c r="B166" s="74" t="s">
        <v>468</v>
      </c>
      <c r="C166" s="74" t="s">
        <v>15</v>
      </c>
      <c r="D166" s="69" t="s">
        <v>469</v>
      </c>
      <c r="E166" s="49" t="s">
        <v>17</v>
      </c>
      <c r="F166" s="74" t="s">
        <v>18</v>
      </c>
      <c r="G166" s="74">
        <v>77</v>
      </c>
      <c r="H166" s="74">
        <v>71</v>
      </c>
      <c r="I166" s="74">
        <v>72.8</v>
      </c>
      <c r="J166" s="74" t="s">
        <v>19</v>
      </c>
      <c r="K166" s="100" t="s">
        <v>470</v>
      </c>
      <c r="L166" s="48"/>
    </row>
    <row r="167" ht="14.25" spans="1:12">
      <c r="A167" s="74">
        <v>164</v>
      </c>
      <c r="B167" s="74" t="s">
        <v>471</v>
      </c>
      <c r="C167" s="74" t="s">
        <v>15</v>
      </c>
      <c r="D167" s="69" t="s">
        <v>228</v>
      </c>
      <c r="E167" s="49" t="s">
        <v>17</v>
      </c>
      <c r="F167" s="74" t="s">
        <v>18</v>
      </c>
      <c r="G167" s="48">
        <v>85</v>
      </c>
      <c r="H167" s="74">
        <v>70</v>
      </c>
      <c r="I167" s="74">
        <v>74.5</v>
      </c>
      <c r="J167" s="74" t="s">
        <v>19</v>
      </c>
      <c r="K167" s="100" t="s">
        <v>472</v>
      </c>
      <c r="L167" s="48"/>
    </row>
    <row r="168" ht="14.25" spans="1:12">
      <c r="A168" s="74">
        <v>165</v>
      </c>
      <c r="B168" s="74" t="s">
        <v>473</v>
      </c>
      <c r="C168" s="74" t="s">
        <v>15</v>
      </c>
      <c r="D168" s="69" t="s">
        <v>474</v>
      </c>
      <c r="E168" s="49" t="s">
        <v>17</v>
      </c>
      <c r="F168" s="74" t="s">
        <v>18</v>
      </c>
      <c r="G168" s="74">
        <v>96</v>
      </c>
      <c r="H168" s="74">
        <v>72</v>
      </c>
      <c r="I168" s="74">
        <v>79.2</v>
      </c>
      <c r="J168" s="74" t="s">
        <v>19</v>
      </c>
      <c r="K168" s="100" t="s">
        <v>475</v>
      </c>
      <c r="L168" s="48"/>
    </row>
    <row r="169" ht="14.25" spans="1:12">
      <c r="A169" s="74">
        <v>166</v>
      </c>
      <c r="B169" s="74" t="s">
        <v>476</v>
      </c>
      <c r="C169" s="74" t="s">
        <v>15</v>
      </c>
      <c r="D169" s="69" t="s">
        <v>477</v>
      </c>
      <c r="E169" s="49" t="s">
        <v>17</v>
      </c>
      <c r="F169" s="74" t="s">
        <v>18</v>
      </c>
      <c r="G169" s="74">
        <v>73</v>
      </c>
      <c r="H169" s="74">
        <v>65</v>
      </c>
      <c r="I169" s="74">
        <v>67.4</v>
      </c>
      <c r="J169" s="74" t="s">
        <v>19</v>
      </c>
      <c r="K169" s="100" t="s">
        <v>478</v>
      </c>
      <c r="L169" s="48"/>
    </row>
    <row r="170" ht="14.25" spans="1:12">
      <c r="A170" s="74">
        <v>167</v>
      </c>
      <c r="B170" s="74" t="s">
        <v>479</v>
      </c>
      <c r="C170" s="74" t="s">
        <v>15</v>
      </c>
      <c r="D170" s="69" t="s">
        <v>223</v>
      </c>
      <c r="E170" s="49" t="s">
        <v>17</v>
      </c>
      <c r="F170" s="74" t="s">
        <v>18</v>
      </c>
      <c r="G170" s="74">
        <v>72</v>
      </c>
      <c r="H170" s="74">
        <v>70</v>
      </c>
      <c r="I170" s="74">
        <v>70.6</v>
      </c>
      <c r="J170" s="74" t="s">
        <v>19</v>
      </c>
      <c r="K170" s="100" t="s">
        <v>480</v>
      </c>
      <c r="L170" s="48"/>
    </row>
    <row r="171" ht="14.25" spans="1:12">
      <c r="A171" s="74">
        <v>168</v>
      </c>
      <c r="B171" s="74" t="s">
        <v>481</v>
      </c>
      <c r="C171" s="74" t="s">
        <v>15</v>
      </c>
      <c r="D171" s="69" t="s">
        <v>482</v>
      </c>
      <c r="E171" s="49" t="s">
        <v>17</v>
      </c>
      <c r="F171" s="74" t="s">
        <v>18</v>
      </c>
      <c r="G171" s="74">
        <v>69</v>
      </c>
      <c r="H171" s="74">
        <v>71</v>
      </c>
      <c r="I171" s="74">
        <v>70.4</v>
      </c>
      <c r="J171" s="74" t="s">
        <v>19</v>
      </c>
      <c r="K171" s="49" t="s">
        <v>483</v>
      </c>
      <c r="L171" s="48"/>
    </row>
    <row r="172" ht="14.25" spans="1:12">
      <c r="A172" s="74">
        <v>169</v>
      </c>
      <c r="B172" s="74" t="s">
        <v>484</v>
      </c>
      <c r="C172" s="74" t="s">
        <v>15</v>
      </c>
      <c r="D172" s="69" t="s">
        <v>291</v>
      </c>
      <c r="E172" s="49" t="s">
        <v>17</v>
      </c>
      <c r="F172" s="74" t="s">
        <v>18</v>
      </c>
      <c r="G172" s="74">
        <v>65</v>
      </c>
      <c r="H172" s="74">
        <v>66</v>
      </c>
      <c r="I172" s="74">
        <v>65.7</v>
      </c>
      <c r="J172" s="74" t="s">
        <v>19</v>
      </c>
      <c r="K172" s="100" t="s">
        <v>485</v>
      </c>
      <c r="L172" s="48"/>
    </row>
    <row r="173" ht="14.25" spans="1:12">
      <c r="A173" s="74">
        <v>170</v>
      </c>
      <c r="B173" s="74" t="s">
        <v>486</v>
      </c>
      <c r="C173" s="74" t="s">
        <v>15</v>
      </c>
      <c r="D173" s="69" t="s">
        <v>487</v>
      </c>
      <c r="E173" s="49" t="s">
        <v>17</v>
      </c>
      <c r="F173" s="74" t="s">
        <v>18</v>
      </c>
      <c r="G173" s="74">
        <v>70</v>
      </c>
      <c r="H173" s="74">
        <v>72</v>
      </c>
      <c r="I173" s="74">
        <v>71.4</v>
      </c>
      <c r="J173" s="74" t="s">
        <v>19</v>
      </c>
      <c r="K173" s="49" t="s">
        <v>488</v>
      </c>
      <c r="L173" s="48"/>
    </row>
    <row r="174" ht="14.25" spans="1:12">
      <c r="A174" s="74">
        <v>171</v>
      </c>
      <c r="B174" s="74" t="s">
        <v>489</v>
      </c>
      <c r="C174" s="74" t="s">
        <v>15</v>
      </c>
      <c r="D174" s="69" t="s">
        <v>107</v>
      </c>
      <c r="E174" s="49" t="s">
        <v>17</v>
      </c>
      <c r="F174" s="74" t="s">
        <v>18</v>
      </c>
      <c r="G174" s="48">
        <v>80</v>
      </c>
      <c r="H174" s="48">
        <v>72</v>
      </c>
      <c r="I174" s="74">
        <v>74.4</v>
      </c>
      <c r="J174" s="74" t="s">
        <v>19</v>
      </c>
      <c r="K174" s="49" t="s">
        <v>490</v>
      </c>
      <c r="L174" s="48"/>
    </row>
    <row r="175" ht="14.25" spans="1:12">
      <c r="A175" s="74">
        <v>172</v>
      </c>
      <c r="B175" s="74" t="s">
        <v>491</v>
      </c>
      <c r="C175" s="74" t="s">
        <v>15</v>
      </c>
      <c r="D175" s="69" t="s">
        <v>107</v>
      </c>
      <c r="E175" s="49" t="s">
        <v>17</v>
      </c>
      <c r="F175" s="74" t="s">
        <v>18</v>
      </c>
      <c r="G175" s="74">
        <v>74</v>
      </c>
      <c r="H175" s="74">
        <v>75</v>
      </c>
      <c r="I175" s="74">
        <v>74.7</v>
      </c>
      <c r="J175" s="74" t="s">
        <v>19</v>
      </c>
      <c r="K175" s="100" t="s">
        <v>492</v>
      </c>
      <c r="L175" s="48"/>
    </row>
    <row r="176" ht="14.25" spans="1:12">
      <c r="A176" s="74">
        <v>173</v>
      </c>
      <c r="B176" s="74" t="s">
        <v>493</v>
      </c>
      <c r="C176" s="74" t="s">
        <v>15</v>
      </c>
      <c r="D176" s="69" t="s">
        <v>474</v>
      </c>
      <c r="E176" s="49" t="s">
        <v>17</v>
      </c>
      <c r="F176" s="74" t="s">
        <v>18</v>
      </c>
      <c r="G176" s="74">
        <v>88</v>
      </c>
      <c r="H176" s="74">
        <v>72</v>
      </c>
      <c r="I176" s="74">
        <v>76.8</v>
      </c>
      <c r="J176" s="74" t="s">
        <v>19</v>
      </c>
      <c r="K176" s="100" t="s">
        <v>494</v>
      </c>
      <c r="L176" s="48"/>
    </row>
    <row r="177" ht="14.25" spans="1:12">
      <c r="A177" s="74">
        <v>174</v>
      </c>
      <c r="B177" s="74" t="s">
        <v>495</v>
      </c>
      <c r="C177" s="74" t="s">
        <v>15</v>
      </c>
      <c r="D177" s="69" t="s">
        <v>496</v>
      </c>
      <c r="E177" s="49" t="s">
        <v>17</v>
      </c>
      <c r="F177" s="74" t="s">
        <v>18</v>
      </c>
      <c r="G177" s="74">
        <v>60</v>
      </c>
      <c r="H177" s="74">
        <v>68</v>
      </c>
      <c r="I177" s="74">
        <v>65.6</v>
      </c>
      <c r="J177" s="74" t="s">
        <v>19</v>
      </c>
      <c r="K177" s="100" t="s">
        <v>497</v>
      </c>
      <c r="L177" s="48"/>
    </row>
    <row r="178" ht="14.25" spans="1:12">
      <c r="A178" s="74">
        <v>175</v>
      </c>
      <c r="B178" s="74" t="s">
        <v>498</v>
      </c>
      <c r="C178" s="74" t="s">
        <v>15</v>
      </c>
      <c r="D178" s="69" t="s">
        <v>371</v>
      </c>
      <c r="E178" s="49" t="s">
        <v>17</v>
      </c>
      <c r="F178" s="74" t="s">
        <v>18</v>
      </c>
      <c r="G178" s="74">
        <v>71</v>
      </c>
      <c r="H178" s="74">
        <v>70</v>
      </c>
      <c r="I178" s="74">
        <v>70.3</v>
      </c>
      <c r="J178" s="74" t="s">
        <v>19</v>
      </c>
      <c r="K178" s="105" t="s">
        <v>499</v>
      </c>
      <c r="L178" s="48"/>
    </row>
    <row r="179" ht="14.25" spans="1:12">
      <c r="A179" s="74">
        <v>176</v>
      </c>
      <c r="B179" s="74" t="s">
        <v>500</v>
      </c>
      <c r="C179" s="98" t="s">
        <v>15</v>
      </c>
      <c r="D179" s="69" t="s">
        <v>501</v>
      </c>
      <c r="E179" s="49" t="s">
        <v>17</v>
      </c>
      <c r="F179" s="74" t="s">
        <v>18</v>
      </c>
      <c r="G179" s="74">
        <v>84</v>
      </c>
      <c r="H179" s="48"/>
      <c r="I179" s="74">
        <v>84</v>
      </c>
      <c r="J179" s="74" t="s">
        <v>19</v>
      </c>
      <c r="K179" s="101" t="s">
        <v>502</v>
      </c>
      <c r="L179" s="48"/>
    </row>
    <row r="180" ht="14.25" spans="1:12">
      <c r="A180" s="74">
        <v>177</v>
      </c>
      <c r="B180" s="74" t="s">
        <v>503</v>
      </c>
      <c r="C180" s="98" t="s">
        <v>15</v>
      </c>
      <c r="D180" s="69" t="s">
        <v>504</v>
      </c>
      <c r="E180" s="49" t="s">
        <v>17</v>
      </c>
      <c r="F180" s="74" t="s">
        <v>18</v>
      </c>
      <c r="G180" s="74">
        <v>87</v>
      </c>
      <c r="H180" s="74"/>
      <c r="I180" s="74">
        <v>87</v>
      </c>
      <c r="J180" s="74" t="s">
        <v>19</v>
      </c>
      <c r="K180" s="101" t="s">
        <v>505</v>
      </c>
      <c r="L180" s="48"/>
    </row>
    <row r="181" ht="14.25" spans="1:12">
      <c r="A181" s="74">
        <v>178</v>
      </c>
      <c r="B181" s="74" t="s">
        <v>506</v>
      </c>
      <c r="C181" s="98" t="s">
        <v>15</v>
      </c>
      <c r="D181" s="69" t="s">
        <v>507</v>
      </c>
      <c r="E181" s="49" t="s">
        <v>17</v>
      </c>
      <c r="F181" s="74" t="s">
        <v>18</v>
      </c>
      <c r="G181" s="74">
        <v>87</v>
      </c>
      <c r="H181" s="74"/>
      <c r="I181" s="74">
        <v>87</v>
      </c>
      <c r="J181" s="74" t="s">
        <v>19</v>
      </c>
      <c r="K181" s="101" t="s">
        <v>508</v>
      </c>
      <c r="L181" s="48"/>
    </row>
    <row r="182" ht="14.25" spans="1:12">
      <c r="A182" s="74">
        <v>179</v>
      </c>
      <c r="B182" s="74" t="s">
        <v>509</v>
      </c>
      <c r="C182" s="98" t="s">
        <v>15</v>
      </c>
      <c r="D182" s="69" t="s">
        <v>510</v>
      </c>
      <c r="E182" s="49" t="s">
        <v>17</v>
      </c>
      <c r="F182" s="74" t="s">
        <v>18</v>
      </c>
      <c r="G182" s="74">
        <v>91</v>
      </c>
      <c r="H182" s="48"/>
      <c r="I182" s="74">
        <v>91</v>
      </c>
      <c r="J182" s="74" t="s">
        <v>19</v>
      </c>
      <c r="K182" s="101" t="s">
        <v>511</v>
      </c>
      <c r="L182" s="48"/>
    </row>
    <row r="183" ht="14.25" spans="1:12">
      <c r="A183" s="74">
        <v>180</v>
      </c>
      <c r="B183" s="74" t="s">
        <v>512</v>
      </c>
      <c r="C183" s="99" t="s">
        <v>15</v>
      </c>
      <c r="D183" s="69" t="s">
        <v>50</v>
      </c>
      <c r="E183" s="49" t="s">
        <v>17</v>
      </c>
      <c r="F183" s="74" t="s">
        <v>18</v>
      </c>
      <c r="G183" s="74">
        <v>89</v>
      </c>
      <c r="H183" s="48"/>
      <c r="I183" s="74">
        <v>89</v>
      </c>
      <c r="J183" s="74" t="s">
        <v>19</v>
      </c>
      <c r="K183" s="101" t="s">
        <v>513</v>
      </c>
      <c r="L183" s="48"/>
    </row>
    <row r="184" ht="14.25" spans="1:12">
      <c r="A184" s="74">
        <v>181</v>
      </c>
      <c r="B184" s="74" t="s">
        <v>514</v>
      </c>
      <c r="C184" s="99" t="s">
        <v>15</v>
      </c>
      <c r="D184" s="69" t="s">
        <v>515</v>
      </c>
      <c r="E184" s="49" t="s">
        <v>17</v>
      </c>
      <c r="F184" s="74" t="s">
        <v>18</v>
      </c>
      <c r="G184" s="74">
        <v>93</v>
      </c>
      <c r="H184" s="48"/>
      <c r="I184" s="74">
        <v>93</v>
      </c>
      <c r="J184" s="74" t="s">
        <v>19</v>
      </c>
      <c r="K184" s="101" t="s">
        <v>516</v>
      </c>
      <c r="L184" s="48"/>
    </row>
    <row r="185" ht="14.25" spans="1:12">
      <c r="A185" s="74">
        <v>182</v>
      </c>
      <c r="B185" s="74" t="s">
        <v>517</v>
      </c>
      <c r="C185" s="99" t="s">
        <v>15</v>
      </c>
      <c r="D185" s="69" t="s">
        <v>50</v>
      </c>
      <c r="E185" s="49" t="s">
        <v>17</v>
      </c>
      <c r="F185" s="74" t="s">
        <v>18</v>
      </c>
      <c r="G185" s="74">
        <v>85</v>
      </c>
      <c r="H185" s="48"/>
      <c r="I185" s="74">
        <v>85</v>
      </c>
      <c r="J185" s="74" t="s">
        <v>19</v>
      </c>
      <c r="K185" s="101" t="s">
        <v>518</v>
      </c>
      <c r="L185" s="48"/>
    </row>
    <row r="186" ht="14.25" spans="1:12">
      <c r="A186" s="74">
        <v>183</v>
      </c>
      <c r="B186" s="74" t="s">
        <v>519</v>
      </c>
      <c r="C186" s="99" t="s">
        <v>15</v>
      </c>
      <c r="D186" s="69" t="s">
        <v>520</v>
      </c>
      <c r="E186" s="49" t="s">
        <v>17</v>
      </c>
      <c r="F186" s="74" t="s">
        <v>18</v>
      </c>
      <c r="G186" s="74">
        <v>95</v>
      </c>
      <c r="H186" s="48"/>
      <c r="I186" s="74">
        <v>95</v>
      </c>
      <c r="J186" s="74" t="s">
        <v>19</v>
      </c>
      <c r="K186" s="101" t="s">
        <v>521</v>
      </c>
      <c r="L186" s="48"/>
    </row>
    <row r="187" ht="14.25" spans="1:12">
      <c r="A187" s="74">
        <v>184</v>
      </c>
      <c r="B187" s="74" t="s">
        <v>522</v>
      </c>
      <c r="C187" s="99" t="s">
        <v>15</v>
      </c>
      <c r="D187" s="69" t="s">
        <v>523</v>
      </c>
      <c r="E187" s="49" t="s">
        <v>17</v>
      </c>
      <c r="F187" s="74" t="s">
        <v>18</v>
      </c>
      <c r="G187" s="74">
        <v>89</v>
      </c>
      <c r="H187" s="48"/>
      <c r="I187" s="74">
        <v>89</v>
      </c>
      <c r="J187" s="74" t="s">
        <v>19</v>
      </c>
      <c r="K187" s="101" t="s">
        <v>524</v>
      </c>
      <c r="L187" s="48"/>
    </row>
    <row r="188" ht="14.25" spans="1:12">
      <c r="A188" s="74">
        <v>185</v>
      </c>
      <c r="B188" s="74" t="s">
        <v>525</v>
      </c>
      <c r="C188" s="99" t="s">
        <v>113</v>
      </c>
      <c r="D188" s="69" t="s">
        <v>526</v>
      </c>
      <c r="E188" s="49" t="s">
        <v>17</v>
      </c>
      <c r="F188" s="74" t="s">
        <v>18</v>
      </c>
      <c r="G188" s="74">
        <v>84</v>
      </c>
      <c r="H188" s="48"/>
      <c r="I188" s="74">
        <v>84</v>
      </c>
      <c r="J188" s="74" t="s">
        <v>19</v>
      </c>
      <c r="K188" s="101" t="s">
        <v>527</v>
      </c>
      <c r="L188" s="48"/>
    </row>
    <row r="189" ht="14.25" spans="1:12">
      <c r="A189" s="74">
        <v>186</v>
      </c>
      <c r="B189" s="74" t="s">
        <v>528</v>
      </c>
      <c r="C189" s="98" t="s">
        <v>15</v>
      </c>
      <c r="D189" s="69" t="s">
        <v>529</v>
      </c>
      <c r="E189" s="49" t="s">
        <v>17</v>
      </c>
      <c r="F189" s="74" t="s">
        <v>18</v>
      </c>
      <c r="G189" s="74">
        <v>91</v>
      </c>
      <c r="H189" s="48"/>
      <c r="I189" s="74">
        <v>91</v>
      </c>
      <c r="J189" s="74" t="s">
        <v>19</v>
      </c>
      <c r="K189" s="101" t="s">
        <v>530</v>
      </c>
      <c r="L189" s="48"/>
    </row>
    <row r="190" ht="14.25" spans="1:12">
      <c r="A190" s="74">
        <v>187</v>
      </c>
      <c r="B190" s="74" t="s">
        <v>531</v>
      </c>
      <c r="C190" s="98" t="s">
        <v>15</v>
      </c>
      <c r="D190" s="69" t="s">
        <v>532</v>
      </c>
      <c r="E190" s="49" t="s">
        <v>17</v>
      </c>
      <c r="F190" s="74" t="s">
        <v>18</v>
      </c>
      <c r="G190" s="74">
        <v>89</v>
      </c>
      <c r="H190" s="48"/>
      <c r="I190" s="74">
        <v>89</v>
      </c>
      <c r="J190" s="74" t="s">
        <v>19</v>
      </c>
      <c r="K190" s="101" t="s">
        <v>533</v>
      </c>
      <c r="L190" s="48"/>
    </row>
    <row r="191" ht="14.25" spans="1:12">
      <c r="A191" s="74">
        <v>188</v>
      </c>
      <c r="B191" s="74" t="s">
        <v>534</v>
      </c>
      <c r="C191" s="99" t="s">
        <v>15</v>
      </c>
      <c r="D191" s="69" t="s">
        <v>535</v>
      </c>
      <c r="E191" s="49" t="s">
        <v>17</v>
      </c>
      <c r="F191" s="74" t="s">
        <v>18</v>
      </c>
      <c r="G191" s="74">
        <v>85</v>
      </c>
      <c r="H191" s="48"/>
      <c r="I191" s="74">
        <v>85</v>
      </c>
      <c r="J191" s="74" t="s">
        <v>19</v>
      </c>
      <c r="K191" s="101" t="s">
        <v>536</v>
      </c>
      <c r="L191" s="48"/>
    </row>
    <row r="192" ht="14.25" spans="1:12">
      <c r="A192" s="74">
        <v>189</v>
      </c>
      <c r="B192" s="74" t="s">
        <v>537</v>
      </c>
      <c r="C192" s="99" t="s">
        <v>15</v>
      </c>
      <c r="D192" s="69" t="s">
        <v>285</v>
      </c>
      <c r="E192" s="49" t="s">
        <v>35</v>
      </c>
      <c r="F192" s="74" t="s">
        <v>18</v>
      </c>
      <c r="G192" s="74">
        <v>79</v>
      </c>
      <c r="H192" s="48"/>
      <c r="I192" s="74">
        <v>79</v>
      </c>
      <c r="J192" s="74" t="s">
        <v>19</v>
      </c>
      <c r="K192" s="101" t="s">
        <v>538</v>
      </c>
      <c r="L192" s="48"/>
    </row>
    <row r="193" ht="14.25" spans="1:12">
      <c r="A193" s="74">
        <v>190</v>
      </c>
      <c r="B193" s="74" t="s">
        <v>539</v>
      </c>
      <c r="C193" s="99" t="s">
        <v>15</v>
      </c>
      <c r="D193" s="69" t="s">
        <v>328</v>
      </c>
      <c r="E193" s="49" t="s">
        <v>17</v>
      </c>
      <c r="F193" s="74" t="s">
        <v>18</v>
      </c>
      <c r="G193" s="74">
        <v>89</v>
      </c>
      <c r="H193" s="48"/>
      <c r="I193" s="74">
        <v>89</v>
      </c>
      <c r="J193" s="74" t="s">
        <v>19</v>
      </c>
      <c r="K193" s="101" t="s">
        <v>540</v>
      </c>
      <c r="L193" s="48"/>
    </row>
    <row r="194" ht="14.25" spans="1:12">
      <c r="A194" s="74">
        <v>191</v>
      </c>
      <c r="B194" s="74" t="s">
        <v>541</v>
      </c>
      <c r="C194" s="102" t="s">
        <v>15</v>
      </c>
      <c r="D194" s="69" t="s">
        <v>170</v>
      </c>
      <c r="E194" s="49" t="s">
        <v>35</v>
      </c>
      <c r="F194" s="74" t="s">
        <v>18</v>
      </c>
      <c r="G194" s="74">
        <v>91</v>
      </c>
      <c r="H194" s="48"/>
      <c r="I194" s="74">
        <v>91</v>
      </c>
      <c r="J194" s="74" t="s">
        <v>19</v>
      </c>
      <c r="K194" s="101" t="s">
        <v>542</v>
      </c>
      <c r="L194" s="48"/>
    </row>
    <row r="195" ht="14.25" spans="1:12">
      <c r="A195" s="74">
        <v>192</v>
      </c>
      <c r="B195" s="74" t="s">
        <v>543</v>
      </c>
      <c r="C195" s="102" t="s">
        <v>15</v>
      </c>
      <c r="D195" s="69" t="s">
        <v>420</v>
      </c>
      <c r="E195" s="49" t="s">
        <v>35</v>
      </c>
      <c r="F195" s="74" t="s">
        <v>18</v>
      </c>
      <c r="G195" s="74">
        <v>91</v>
      </c>
      <c r="H195" s="48"/>
      <c r="I195" s="74">
        <v>91</v>
      </c>
      <c r="J195" s="74" t="s">
        <v>19</v>
      </c>
      <c r="K195" s="101" t="s">
        <v>544</v>
      </c>
      <c r="L195" s="48"/>
    </row>
    <row r="196" ht="14.25" spans="1:12">
      <c r="A196" s="74">
        <v>193</v>
      </c>
      <c r="B196" s="74" t="s">
        <v>545</v>
      </c>
      <c r="C196" s="102" t="s">
        <v>15</v>
      </c>
      <c r="D196" s="69" t="s">
        <v>546</v>
      </c>
      <c r="E196" s="49" t="s">
        <v>17</v>
      </c>
      <c r="F196" s="74" t="s">
        <v>18</v>
      </c>
      <c r="G196" s="74">
        <v>81</v>
      </c>
      <c r="H196" s="48"/>
      <c r="I196" s="74">
        <v>81</v>
      </c>
      <c r="J196" s="74" t="s">
        <v>19</v>
      </c>
      <c r="K196" s="101" t="s">
        <v>547</v>
      </c>
      <c r="L196" s="48"/>
    </row>
    <row r="197" ht="14.25" spans="1:12">
      <c r="A197" s="74">
        <v>194</v>
      </c>
      <c r="B197" s="74" t="s">
        <v>548</v>
      </c>
      <c r="C197" s="102" t="s">
        <v>15</v>
      </c>
      <c r="D197" s="69" t="s">
        <v>549</v>
      </c>
      <c r="E197" s="49" t="s">
        <v>17</v>
      </c>
      <c r="F197" s="74" t="s">
        <v>18</v>
      </c>
      <c r="G197" s="74">
        <v>84</v>
      </c>
      <c r="H197" s="48"/>
      <c r="I197" s="74">
        <v>84</v>
      </c>
      <c r="J197" s="74" t="s">
        <v>19</v>
      </c>
      <c r="K197" s="101" t="s">
        <v>550</v>
      </c>
      <c r="L197" s="48"/>
    </row>
    <row r="198" ht="14.25" spans="1:12">
      <c r="A198" s="74">
        <v>195</v>
      </c>
      <c r="B198" s="74" t="s">
        <v>551</v>
      </c>
      <c r="C198" s="102" t="s">
        <v>15</v>
      </c>
      <c r="D198" s="69" t="s">
        <v>552</v>
      </c>
      <c r="E198" s="49" t="s">
        <v>17</v>
      </c>
      <c r="F198" s="74" t="s">
        <v>18</v>
      </c>
      <c r="G198" s="74">
        <v>84</v>
      </c>
      <c r="H198" s="48"/>
      <c r="I198" s="74">
        <v>84</v>
      </c>
      <c r="J198" s="74" t="s">
        <v>19</v>
      </c>
      <c r="K198" s="101" t="s">
        <v>553</v>
      </c>
      <c r="L198" s="48"/>
    </row>
    <row r="199" ht="14.25" spans="1:12">
      <c r="A199" s="74">
        <v>196</v>
      </c>
      <c r="B199" s="74" t="s">
        <v>554</v>
      </c>
      <c r="C199" s="102" t="s">
        <v>15</v>
      </c>
      <c r="D199" s="69" t="s">
        <v>22</v>
      </c>
      <c r="E199" s="49" t="s">
        <v>35</v>
      </c>
      <c r="F199" s="74" t="s">
        <v>18</v>
      </c>
      <c r="G199" s="74">
        <v>83.5</v>
      </c>
      <c r="H199" s="48"/>
      <c r="I199" s="74">
        <v>83.5</v>
      </c>
      <c r="J199" s="74" t="s">
        <v>19</v>
      </c>
      <c r="K199" s="101" t="s">
        <v>555</v>
      </c>
      <c r="L199" s="48"/>
    </row>
    <row r="200" ht="14.25" spans="1:12">
      <c r="A200" s="74">
        <v>197</v>
      </c>
      <c r="B200" s="74" t="s">
        <v>556</v>
      </c>
      <c r="C200" s="102" t="s">
        <v>15</v>
      </c>
      <c r="D200" s="69" t="s">
        <v>557</v>
      </c>
      <c r="E200" s="49" t="s">
        <v>17</v>
      </c>
      <c r="F200" s="74" t="s">
        <v>18</v>
      </c>
      <c r="G200" s="74">
        <v>92</v>
      </c>
      <c r="H200" s="48"/>
      <c r="I200" s="74">
        <v>92</v>
      </c>
      <c r="J200" s="74" t="s">
        <v>19</v>
      </c>
      <c r="K200" s="101" t="s">
        <v>558</v>
      </c>
      <c r="L200" s="48"/>
    </row>
    <row r="201" ht="14.25" spans="1:12">
      <c r="A201" s="74">
        <v>198</v>
      </c>
      <c r="B201" s="74" t="s">
        <v>559</v>
      </c>
      <c r="C201" s="102" t="s">
        <v>15</v>
      </c>
      <c r="D201" s="69" t="s">
        <v>560</v>
      </c>
      <c r="E201" s="49" t="s">
        <v>17</v>
      </c>
      <c r="F201" s="74" t="s">
        <v>18</v>
      </c>
      <c r="G201" s="74">
        <v>96</v>
      </c>
      <c r="H201" s="48"/>
      <c r="I201" s="74">
        <v>96</v>
      </c>
      <c r="J201" s="74" t="s">
        <v>19</v>
      </c>
      <c r="K201" s="101" t="s">
        <v>561</v>
      </c>
      <c r="L201" s="48"/>
    </row>
    <row r="202" ht="14.25" spans="1:12">
      <c r="A202" s="74">
        <v>199</v>
      </c>
      <c r="B202" s="74" t="s">
        <v>562</v>
      </c>
      <c r="C202" s="102" t="s">
        <v>15</v>
      </c>
      <c r="D202" s="69" t="s">
        <v>464</v>
      </c>
      <c r="E202" s="49" t="s">
        <v>17</v>
      </c>
      <c r="F202" s="74" t="s">
        <v>18</v>
      </c>
      <c r="G202" s="74">
        <v>90</v>
      </c>
      <c r="H202" s="48"/>
      <c r="I202" s="74">
        <v>90</v>
      </c>
      <c r="J202" s="74" t="s">
        <v>19</v>
      </c>
      <c r="K202" s="101" t="s">
        <v>563</v>
      </c>
      <c r="L202" s="48"/>
    </row>
    <row r="203" ht="14.25" spans="1:12">
      <c r="A203" s="74">
        <v>200</v>
      </c>
      <c r="B203" s="74" t="s">
        <v>564</v>
      </c>
      <c r="C203" s="102" t="s">
        <v>15</v>
      </c>
      <c r="D203" s="69" t="s">
        <v>565</v>
      </c>
      <c r="E203" s="49" t="s">
        <v>17</v>
      </c>
      <c r="F203" s="74" t="s">
        <v>18</v>
      </c>
      <c r="G203" s="74">
        <v>88</v>
      </c>
      <c r="H203" s="48"/>
      <c r="I203" s="74">
        <v>88</v>
      </c>
      <c r="J203" s="74" t="s">
        <v>19</v>
      </c>
      <c r="K203" s="101" t="s">
        <v>566</v>
      </c>
      <c r="L203" s="48"/>
    </row>
    <row r="204" ht="14.25" spans="1:12">
      <c r="A204" s="74">
        <v>201</v>
      </c>
      <c r="B204" s="74" t="s">
        <v>567</v>
      </c>
      <c r="C204" s="102" t="s">
        <v>15</v>
      </c>
      <c r="D204" s="69" t="s">
        <v>306</v>
      </c>
      <c r="E204" s="49" t="s">
        <v>17</v>
      </c>
      <c r="F204" s="74" t="s">
        <v>18</v>
      </c>
      <c r="G204" s="74">
        <v>83</v>
      </c>
      <c r="H204" s="48"/>
      <c r="I204" s="74">
        <v>83</v>
      </c>
      <c r="J204" s="74" t="s">
        <v>19</v>
      </c>
      <c r="K204" s="101" t="s">
        <v>568</v>
      </c>
      <c r="L204" s="48"/>
    </row>
    <row r="205" ht="14.25" spans="1:12">
      <c r="A205" s="74">
        <v>202</v>
      </c>
      <c r="B205" s="49" t="s">
        <v>569</v>
      </c>
      <c r="C205" s="74" t="s">
        <v>15</v>
      </c>
      <c r="D205" s="69" t="s">
        <v>570</v>
      </c>
      <c r="E205" s="49" t="s">
        <v>17</v>
      </c>
      <c r="F205" s="74" t="s">
        <v>18</v>
      </c>
      <c r="G205" s="74">
        <v>87</v>
      </c>
      <c r="H205" s="48"/>
      <c r="I205" s="74">
        <v>87</v>
      </c>
      <c r="J205" s="74" t="s">
        <v>19</v>
      </c>
      <c r="K205" s="101" t="s">
        <v>571</v>
      </c>
      <c r="L205" s="48"/>
    </row>
    <row r="206" ht="14.25" spans="1:12">
      <c r="A206" s="74">
        <v>203</v>
      </c>
      <c r="B206" s="49" t="s">
        <v>572</v>
      </c>
      <c r="C206" s="74" t="s">
        <v>15</v>
      </c>
      <c r="D206" s="69" t="s">
        <v>573</v>
      </c>
      <c r="E206" s="49" t="s">
        <v>17</v>
      </c>
      <c r="F206" s="74" t="s">
        <v>18</v>
      </c>
      <c r="G206" s="74">
        <v>86</v>
      </c>
      <c r="H206" s="48"/>
      <c r="I206" s="74">
        <v>86</v>
      </c>
      <c r="J206" s="74" t="s">
        <v>19</v>
      </c>
      <c r="K206" s="101" t="s">
        <v>574</v>
      </c>
      <c r="L206" s="48"/>
    </row>
    <row r="207" ht="14.25" spans="1:12">
      <c r="A207" s="74">
        <v>204</v>
      </c>
      <c r="B207" s="49" t="s">
        <v>352</v>
      </c>
      <c r="C207" s="74" t="s">
        <v>15</v>
      </c>
      <c r="D207" s="69" t="s">
        <v>575</v>
      </c>
      <c r="E207" s="49" t="s">
        <v>17</v>
      </c>
      <c r="F207" s="74" t="s">
        <v>18</v>
      </c>
      <c r="G207" s="74">
        <v>89</v>
      </c>
      <c r="H207" s="48"/>
      <c r="I207" s="74">
        <v>89</v>
      </c>
      <c r="J207" s="74" t="s">
        <v>19</v>
      </c>
      <c r="K207" s="101" t="s">
        <v>576</v>
      </c>
      <c r="L207" s="48"/>
    </row>
    <row r="208" ht="14.25" spans="1:12">
      <c r="A208" s="74">
        <v>205</v>
      </c>
      <c r="B208" s="49" t="s">
        <v>577</v>
      </c>
      <c r="C208" s="74" t="s">
        <v>15</v>
      </c>
      <c r="D208" s="69" t="s">
        <v>374</v>
      </c>
      <c r="E208" s="49" t="s">
        <v>17</v>
      </c>
      <c r="F208" s="74" t="s">
        <v>18</v>
      </c>
      <c r="G208" s="74">
        <v>93</v>
      </c>
      <c r="H208" s="48"/>
      <c r="I208" s="74">
        <v>93</v>
      </c>
      <c r="J208" s="74" t="s">
        <v>19</v>
      </c>
      <c r="K208" s="101" t="s">
        <v>578</v>
      </c>
      <c r="L208" s="48"/>
    </row>
    <row r="209" ht="14.25" spans="1:12">
      <c r="A209" s="74">
        <v>206</v>
      </c>
      <c r="B209" s="49" t="s">
        <v>579</v>
      </c>
      <c r="C209" s="74" t="s">
        <v>15</v>
      </c>
      <c r="D209" s="69" t="s">
        <v>389</v>
      </c>
      <c r="E209" s="49" t="s">
        <v>17</v>
      </c>
      <c r="F209" s="74" t="s">
        <v>18</v>
      </c>
      <c r="G209" s="74">
        <v>88</v>
      </c>
      <c r="H209" s="48"/>
      <c r="I209" s="74">
        <v>88</v>
      </c>
      <c r="J209" s="74" t="s">
        <v>19</v>
      </c>
      <c r="K209" s="101" t="s">
        <v>580</v>
      </c>
      <c r="L209" s="48"/>
    </row>
    <row r="210" ht="14.25" spans="1:12">
      <c r="A210" s="74">
        <v>207</v>
      </c>
      <c r="B210" s="49" t="s">
        <v>581</v>
      </c>
      <c r="C210" s="74" t="s">
        <v>113</v>
      </c>
      <c r="D210" s="69" t="s">
        <v>582</v>
      </c>
      <c r="E210" s="49" t="s">
        <v>17</v>
      </c>
      <c r="F210" s="74" t="s">
        <v>18</v>
      </c>
      <c r="G210" s="74">
        <v>87</v>
      </c>
      <c r="H210" s="48"/>
      <c r="I210" s="74">
        <v>87</v>
      </c>
      <c r="J210" s="74" t="s">
        <v>19</v>
      </c>
      <c r="K210" s="101" t="s">
        <v>583</v>
      </c>
      <c r="L210" s="48"/>
    </row>
    <row r="211" ht="14.25" spans="1:12">
      <c r="A211" s="74">
        <v>208</v>
      </c>
      <c r="B211" s="49" t="s">
        <v>584</v>
      </c>
      <c r="C211" s="74" t="s">
        <v>15</v>
      </c>
      <c r="D211" s="69" t="s">
        <v>585</v>
      </c>
      <c r="E211" s="49" t="s">
        <v>17</v>
      </c>
      <c r="F211" s="74" t="s">
        <v>18</v>
      </c>
      <c r="G211" s="74">
        <v>82</v>
      </c>
      <c r="H211" s="48"/>
      <c r="I211" s="74">
        <v>82</v>
      </c>
      <c r="J211" s="74" t="s">
        <v>19</v>
      </c>
      <c r="K211" s="101" t="s">
        <v>586</v>
      </c>
      <c r="L211" s="48"/>
    </row>
    <row r="212" ht="14.25" spans="1:12">
      <c r="A212" s="74">
        <v>209</v>
      </c>
      <c r="B212" s="49" t="s">
        <v>587</v>
      </c>
      <c r="C212" s="74" t="s">
        <v>15</v>
      </c>
      <c r="D212" s="69" t="s">
        <v>588</v>
      </c>
      <c r="E212" s="49" t="s">
        <v>17</v>
      </c>
      <c r="F212" s="74" t="s">
        <v>18</v>
      </c>
      <c r="G212" s="74">
        <v>89</v>
      </c>
      <c r="H212" s="48"/>
      <c r="I212" s="74">
        <v>89</v>
      </c>
      <c r="J212" s="74" t="s">
        <v>19</v>
      </c>
      <c r="K212" s="101" t="s">
        <v>589</v>
      </c>
      <c r="L212" s="48"/>
    </row>
    <row r="213" ht="14.25" spans="1:12">
      <c r="A213" s="74">
        <v>210</v>
      </c>
      <c r="B213" s="49" t="s">
        <v>590</v>
      </c>
      <c r="C213" s="74" t="s">
        <v>15</v>
      </c>
      <c r="D213" s="69" t="s">
        <v>591</v>
      </c>
      <c r="E213" s="49" t="s">
        <v>17</v>
      </c>
      <c r="F213" s="74" t="s">
        <v>18</v>
      </c>
      <c r="G213" s="74">
        <v>89</v>
      </c>
      <c r="H213" s="48"/>
      <c r="I213" s="74">
        <v>89</v>
      </c>
      <c r="J213" s="74" t="s">
        <v>19</v>
      </c>
      <c r="K213" s="101" t="s">
        <v>592</v>
      </c>
      <c r="L213" s="48"/>
    </row>
    <row r="214" ht="14.25" spans="1:12">
      <c r="A214" s="74">
        <v>211</v>
      </c>
      <c r="B214" s="49" t="s">
        <v>593</v>
      </c>
      <c r="C214" s="74" t="s">
        <v>15</v>
      </c>
      <c r="D214" s="69" t="s">
        <v>594</v>
      </c>
      <c r="E214" s="49" t="s">
        <v>17</v>
      </c>
      <c r="F214" s="74" t="s">
        <v>18</v>
      </c>
      <c r="G214" s="74">
        <v>87</v>
      </c>
      <c r="H214" s="48"/>
      <c r="I214" s="74">
        <v>87</v>
      </c>
      <c r="J214" s="74" t="s">
        <v>19</v>
      </c>
      <c r="K214" s="101" t="s">
        <v>595</v>
      </c>
      <c r="L214" s="48"/>
    </row>
    <row r="215" ht="14.25" spans="1:12">
      <c r="A215" s="74">
        <v>212</v>
      </c>
      <c r="B215" s="49" t="s">
        <v>596</v>
      </c>
      <c r="C215" s="74" t="s">
        <v>15</v>
      </c>
      <c r="D215" s="69" t="s">
        <v>597</v>
      </c>
      <c r="E215" s="49" t="s">
        <v>17</v>
      </c>
      <c r="F215" s="74" t="s">
        <v>18</v>
      </c>
      <c r="G215" s="74">
        <v>85</v>
      </c>
      <c r="H215" s="48"/>
      <c r="I215" s="74">
        <v>85</v>
      </c>
      <c r="J215" s="74" t="s">
        <v>19</v>
      </c>
      <c r="K215" s="101" t="s">
        <v>598</v>
      </c>
      <c r="L215" s="48"/>
    </row>
    <row r="216" ht="14.25" spans="1:12">
      <c r="A216" s="74">
        <v>213</v>
      </c>
      <c r="B216" s="49" t="s">
        <v>599</v>
      </c>
      <c r="C216" s="74" t="s">
        <v>15</v>
      </c>
      <c r="D216" s="69" t="s">
        <v>173</v>
      </c>
      <c r="E216" s="49" t="s">
        <v>17</v>
      </c>
      <c r="F216" s="74" t="s">
        <v>600</v>
      </c>
      <c r="G216" s="74">
        <v>83</v>
      </c>
      <c r="H216" s="48"/>
      <c r="I216" s="74">
        <v>83</v>
      </c>
      <c r="J216" s="74" t="s">
        <v>19</v>
      </c>
      <c r="K216" s="101" t="s">
        <v>601</v>
      </c>
      <c r="L216" s="48"/>
    </row>
    <row r="217" ht="14.25" spans="1:12">
      <c r="A217" s="74">
        <v>214</v>
      </c>
      <c r="B217" s="49" t="s">
        <v>602</v>
      </c>
      <c r="C217" s="74" t="s">
        <v>15</v>
      </c>
      <c r="D217" s="69" t="s">
        <v>603</v>
      </c>
      <c r="E217" s="49" t="s">
        <v>17</v>
      </c>
      <c r="F217" s="74" t="s">
        <v>18</v>
      </c>
      <c r="G217" s="74">
        <v>82</v>
      </c>
      <c r="H217" s="48"/>
      <c r="I217" s="74">
        <v>82</v>
      </c>
      <c r="J217" s="74" t="s">
        <v>19</v>
      </c>
      <c r="K217" s="101" t="s">
        <v>604</v>
      </c>
      <c r="L217" s="48"/>
    </row>
    <row r="218" ht="14.25" spans="1:12">
      <c r="A218" s="74">
        <v>215</v>
      </c>
      <c r="B218" s="49" t="s">
        <v>605</v>
      </c>
      <c r="C218" s="74" t="s">
        <v>113</v>
      </c>
      <c r="D218" s="69" t="s">
        <v>384</v>
      </c>
      <c r="E218" s="49" t="s">
        <v>17</v>
      </c>
      <c r="F218" s="74" t="s">
        <v>18</v>
      </c>
      <c r="G218" s="74">
        <v>88</v>
      </c>
      <c r="H218" s="48"/>
      <c r="I218" s="74">
        <v>88</v>
      </c>
      <c r="J218" s="74" t="s">
        <v>19</v>
      </c>
      <c r="K218" s="101" t="s">
        <v>606</v>
      </c>
      <c r="L218" s="48"/>
    </row>
    <row r="219" ht="14.25" spans="1:12">
      <c r="A219" s="74">
        <v>216</v>
      </c>
      <c r="B219" s="49" t="s">
        <v>607</v>
      </c>
      <c r="C219" s="74" t="s">
        <v>15</v>
      </c>
      <c r="D219" s="69" t="s">
        <v>608</v>
      </c>
      <c r="E219" s="49" t="s">
        <v>17</v>
      </c>
      <c r="F219" s="74" t="s">
        <v>18</v>
      </c>
      <c r="G219" s="74">
        <v>89</v>
      </c>
      <c r="H219" s="48"/>
      <c r="I219" s="74">
        <v>89</v>
      </c>
      <c r="J219" s="74" t="s">
        <v>19</v>
      </c>
      <c r="K219" s="101" t="s">
        <v>609</v>
      </c>
      <c r="L219" s="48"/>
    </row>
    <row r="220" ht="14.25" spans="1:12">
      <c r="A220" s="74">
        <v>217</v>
      </c>
      <c r="B220" s="49" t="s">
        <v>610</v>
      </c>
      <c r="C220" s="74" t="s">
        <v>15</v>
      </c>
      <c r="D220" s="69" t="s">
        <v>158</v>
      </c>
      <c r="E220" s="49" t="s">
        <v>17</v>
      </c>
      <c r="F220" s="74" t="s">
        <v>18</v>
      </c>
      <c r="G220" s="74">
        <v>92</v>
      </c>
      <c r="H220" s="48"/>
      <c r="I220" s="74">
        <v>92</v>
      </c>
      <c r="J220" s="74" t="s">
        <v>19</v>
      </c>
      <c r="K220" s="101" t="s">
        <v>611</v>
      </c>
      <c r="L220" s="48"/>
    </row>
    <row r="221" ht="14.25" spans="1:12">
      <c r="A221" s="74">
        <v>218</v>
      </c>
      <c r="B221" s="49" t="s">
        <v>612</v>
      </c>
      <c r="C221" s="74" t="s">
        <v>15</v>
      </c>
      <c r="D221" s="69" t="s">
        <v>613</v>
      </c>
      <c r="E221" s="49" t="s">
        <v>17</v>
      </c>
      <c r="F221" s="74" t="s">
        <v>18</v>
      </c>
      <c r="G221" s="74">
        <v>92</v>
      </c>
      <c r="H221" s="48"/>
      <c r="I221" s="74">
        <v>92</v>
      </c>
      <c r="J221" s="74" t="s">
        <v>19</v>
      </c>
      <c r="K221" s="101" t="s">
        <v>614</v>
      </c>
      <c r="L221" s="48"/>
    </row>
    <row r="222" ht="14.25" spans="1:12">
      <c r="A222" s="74">
        <v>219</v>
      </c>
      <c r="B222" s="49" t="s">
        <v>615</v>
      </c>
      <c r="C222" s="74" t="s">
        <v>113</v>
      </c>
      <c r="D222" s="69" t="s">
        <v>50</v>
      </c>
      <c r="E222" s="49" t="s">
        <v>17</v>
      </c>
      <c r="F222" s="74" t="s">
        <v>18</v>
      </c>
      <c r="G222" s="74">
        <v>89</v>
      </c>
      <c r="H222" s="48"/>
      <c r="I222" s="74">
        <v>89</v>
      </c>
      <c r="J222" s="74" t="s">
        <v>19</v>
      </c>
      <c r="K222" s="101" t="s">
        <v>616</v>
      </c>
      <c r="L222" s="48"/>
    </row>
    <row r="223" ht="14.25" spans="1:12">
      <c r="A223" s="74">
        <v>220</v>
      </c>
      <c r="B223" s="49" t="s">
        <v>617</v>
      </c>
      <c r="C223" s="74" t="s">
        <v>15</v>
      </c>
      <c r="D223" s="69" t="s">
        <v>618</v>
      </c>
      <c r="E223" s="49" t="s">
        <v>17</v>
      </c>
      <c r="F223" s="74" t="s">
        <v>18</v>
      </c>
      <c r="G223" s="74">
        <v>87</v>
      </c>
      <c r="H223" s="48"/>
      <c r="I223" s="74">
        <v>87</v>
      </c>
      <c r="J223" s="74" t="s">
        <v>19</v>
      </c>
      <c r="K223" s="101" t="s">
        <v>619</v>
      </c>
      <c r="L223" s="48"/>
    </row>
    <row r="224" ht="14.25" spans="1:12">
      <c r="A224" s="74">
        <v>221</v>
      </c>
      <c r="B224" s="49" t="s">
        <v>620</v>
      </c>
      <c r="C224" s="74" t="s">
        <v>15</v>
      </c>
      <c r="D224" s="69" t="s">
        <v>621</v>
      </c>
      <c r="E224" s="49" t="s">
        <v>17</v>
      </c>
      <c r="F224" s="74" t="s">
        <v>18</v>
      </c>
      <c r="G224" s="74">
        <v>90</v>
      </c>
      <c r="H224" s="48"/>
      <c r="I224" s="74">
        <v>90</v>
      </c>
      <c r="J224" s="74" t="s">
        <v>19</v>
      </c>
      <c r="K224" s="101" t="s">
        <v>622</v>
      </c>
      <c r="L224" s="48"/>
    </row>
    <row r="225" ht="14.25" spans="1:12">
      <c r="A225" s="74">
        <v>222</v>
      </c>
      <c r="B225" s="49" t="s">
        <v>623</v>
      </c>
      <c r="C225" s="74" t="s">
        <v>113</v>
      </c>
      <c r="D225" s="69" t="s">
        <v>624</v>
      </c>
      <c r="E225" s="49" t="s">
        <v>35</v>
      </c>
      <c r="F225" s="74" t="s">
        <v>18</v>
      </c>
      <c r="G225" s="74">
        <v>86</v>
      </c>
      <c r="H225" s="48"/>
      <c r="I225" s="74">
        <v>86</v>
      </c>
      <c r="J225" s="74" t="s">
        <v>19</v>
      </c>
      <c r="K225" s="101" t="s">
        <v>625</v>
      </c>
      <c r="L225" s="48"/>
    </row>
    <row r="226" ht="14.25" spans="1:12">
      <c r="A226" s="74">
        <v>223</v>
      </c>
      <c r="B226" s="49" t="s">
        <v>626</v>
      </c>
      <c r="C226" s="74" t="s">
        <v>15</v>
      </c>
      <c r="D226" s="69" t="s">
        <v>341</v>
      </c>
      <c r="E226" s="49" t="s">
        <v>17</v>
      </c>
      <c r="F226" s="74" t="s">
        <v>18</v>
      </c>
      <c r="G226" s="74">
        <v>79</v>
      </c>
      <c r="H226" s="48"/>
      <c r="I226" s="74">
        <v>79</v>
      </c>
      <c r="J226" s="74" t="s">
        <v>19</v>
      </c>
      <c r="K226" s="101" t="s">
        <v>627</v>
      </c>
      <c r="L226" s="48"/>
    </row>
    <row r="227" ht="14.25" spans="1:12">
      <c r="A227" s="74">
        <v>224</v>
      </c>
      <c r="B227" s="49" t="s">
        <v>628</v>
      </c>
      <c r="C227" s="74" t="s">
        <v>15</v>
      </c>
      <c r="D227" s="69" t="s">
        <v>389</v>
      </c>
      <c r="E227" s="49" t="s">
        <v>17</v>
      </c>
      <c r="F227" s="74" t="s">
        <v>18</v>
      </c>
      <c r="G227" s="74">
        <v>85</v>
      </c>
      <c r="H227" s="48"/>
      <c r="I227" s="74">
        <v>85</v>
      </c>
      <c r="J227" s="74" t="s">
        <v>19</v>
      </c>
      <c r="K227" s="101" t="s">
        <v>629</v>
      </c>
      <c r="L227" s="48"/>
    </row>
    <row r="228" ht="14.25" spans="1:12">
      <c r="A228" s="74">
        <v>225</v>
      </c>
      <c r="B228" s="49" t="s">
        <v>630</v>
      </c>
      <c r="C228" s="74" t="s">
        <v>15</v>
      </c>
      <c r="D228" s="69" t="s">
        <v>448</v>
      </c>
      <c r="E228" s="49" t="s">
        <v>17</v>
      </c>
      <c r="F228" s="74" t="s">
        <v>18</v>
      </c>
      <c r="G228" s="74">
        <v>91</v>
      </c>
      <c r="H228" s="48"/>
      <c r="I228" s="74">
        <v>91</v>
      </c>
      <c r="J228" s="74" t="s">
        <v>19</v>
      </c>
      <c r="K228" s="101" t="s">
        <v>631</v>
      </c>
      <c r="L228" s="48"/>
    </row>
    <row r="229" ht="14.25" spans="1:12">
      <c r="A229" s="74">
        <v>226</v>
      </c>
      <c r="B229" s="49" t="s">
        <v>632</v>
      </c>
      <c r="C229" s="74" t="s">
        <v>15</v>
      </c>
      <c r="D229" s="69" t="s">
        <v>68</v>
      </c>
      <c r="E229" s="49" t="s">
        <v>17</v>
      </c>
      <c r="F229" s="74" t="s">
        <v>18</v>
      </c>
      <c r="G229" s="74">
        <v>92</v>
      </c>
      <c r="H229" s="48"/>
      <c r="I229" s="74">
        <v>92</v>
      </c>
      <c r="J229" s="74" t="s">
        <v>19</v>
      </c>
      <c r="K229" s="101" t="s">
        <v>633</v>
      </c>
      <c r="L229" s="48"/>
    </row>
    <row r="230" ht="14.25" spans="1:12">
      <c r="A230" s="74">
        <v>227</v>
      </c>
      <c r="B230" s="49" t="s">
        <v>634</v>
      </c>
      <c r="C230" s="74" t="s">
        <v>15</v>
      </c>
      <c r="D230" s="69" t="s">
        <v>635</v>
      </c>
      <c r="E230" s="49" t="s">
        <v>17</v>
      </c>
      <c r="F230" s="74" t="s">
        <v>18</v>
      </c>
      <c r="G230" s="74">
        <v>89</v>
      </c>
      <c r="H230" s="48"/>
      <c r="I230" s="74">
        <v>89</v>
      </c>
      <c r="J230" s="74" t="s">
        <v>19</v>
      </c>
      <c r="K230" s="101" t="s">
        <v>636</v>
      </c>
      <c r="L230" s="48"/>
    </row>
    <row r="231" ht="14.25" spans="1:12">
      <c r="A231" s="74">
        <v>228</v>
      </c>
      <c r="B231" s="49" t="s">
        <v>637</v>
      </c>
      <c r="C231" s="74" t="s">
        <v>15</v>
      </c>
      <c r="D231" s="69" t="s">
        <v>31</v>
      </c>
      <c r="E231" s="49" t="s">
        <v>17</v>
      </c>
      <c r="F231" s="74" t="s">
        <v>18</v>
      </c>
      <c r="G231" s="74">
        <v>87</v>
      </c>
      <c r="H231" s="48"/>
      <c r="I231" s="74">
        <v>87</v>
      </c>
      <c r="J231" s="74" t="s">
        <v>19</v>
      </c>
      <c r="K231" s="101" t="s">
        <v>638</v>
      </c>
      <c r="L231" s="48"/>
    </row>
    <row r="232" ht="14.25" spans="1:12">
      <c r="A232" s="74">
        <v>229</v>
      </c>
      <c r="B232" s="49" t="s">
        <v>639</v>
      </c>
      <c r="C232" s="74" t="s">
        <v>15</v>
      </c>
      <c r="D232" s="69" t="s">
        <v>640</v>
      </c>
      <c r="E232" s="49" t="s">
        <v>17</v>
      </c>
      <c r="F232" s="74" t="s">
        <v>18</v>
      </c>
      <c r="G232" s="74">
        <v>90</v>
      </c>
      <c r="H232" s="48"/>
      <c r="I232" s="74">
        <v>90</v>
      </c>
      <c r="J232" s="74" t="s">
        <v>19</v>
      </c>
      <c r="K232" s="101" t="s">
        <v>641</v>
      </c>
      <c r="L232" s="48"/>
    </row>
    <row r="233" ht="14.25" spans="1:12">
      <c r="A233" s="74">
        <v>230</v>
      </c>
      <c r="B233" s="49" t="s">
        <v>642</v>
      </c>
      <c r="C233" s="74" t="s">
        <v>113</v>
      </c>
      <c r="D233" s="69" t="s">
        <v>643</v>
      </c>
      <c r="E233" s="49" t="s">
        <v>35</v>
      </c>
      <c r="F233" s="74" t="s">
        <v>18</v>
      </c>
      <c r="G233" s="74">
        <v>82</v>
      </c>
      <c r="H233" s="48"/>
      <c r="I233" s="74">
        <v>82</v>
      </c>
      <c r="J233" s="74" t="s">
        <v>19</v>
      </c>
      <c r="K233" s="101" t="s">
        <v>644</v>
      </c>
      <c r="L233" s="48"/>
    </row>
    <row r="234" ht="14.25" spans="1:12">
      <c r="A234" s="74">
        <v>231</v>
      </c>
      <c r="B234" s="49" t="s">
        <v>645</v>
      </c>
      <c r="C234" s="74" t="s">
        <v>15</v>
      </c>
      <c r="D234" s="69" t="s">
        <v>146</v>
      </c>
      <c r="E234" s="74" t="s">
        <v>17</v>
      </c>
      <c r="F234" s="74" t="s">
        <v>18</v>
      </c>
      <c r="G234" s="74">
        <v>90</v>
      </c>
      <c r="H234" s="48"/>
      <c r="I234" s="74">
        <v>90</v>
      </c>
      <c r="J234" s="74" t="s">
        <v>19</v>
      </c>
      <c r="K234" s="105" t="s">
        <v>646</v>
      </c>
      <c r="L234" s="48"/>
    </row>
    <row r="235" ht="14.25" spans="1:12">
      <c r="A235" s="74">
        <v>232</v>
      </c>
      <c r="B235" s="49" t="s">
        <v>647</v>
      </c>
      <c r="C235" s="74" t="s">
        <v>113</v>
      </c>
      <c r="D235" s="69" t="s">
        <v>648</v>
      </c>
      <c r="E235" s="74" t="s">
        <v>17</v>
      </c>
      <c r="F235" s="74" t="s">
        <v>18</v>
      </c>
      <c r="G235" s="74">
        <v>81.75</v>
      </c>
      <c r="H235" s="48"/>
      <c r="I235" s="74">
        <v>81.75</v>
      </c>
      <c r="J235" s="74" t="s">
        <v>19</v>
      </c>
      <c r="K235" s="105" t="s">
        <v>649</v>
      </c>
      <c r="L235" s="48"/>
    </row>
    <row r="236" ht="14.25" spans="1:12">
      <c r="A236" s="74">
        <v>233</v>
      </c>
      <c r="B236" s="49" t="s">
        <v>650</v>
      </c>
      <c r="C236" s="74" t="s">
        <v>15</v>
      </c>
      <c r="D236" s="69" t="s">
        <v>651</v>
      </c>
      <c r="E236" s="74" t="s">
        <v>17</v>
      </c>
      <c r="F236" s="74" t="s">
        <v>18</v>
      </c>
      <c r="G236" s="74">
        <v>83.75</v>
      </c>
      <c r="H236" s="48"/>
      <c r="I236" s="74">
        <v>83.75</v>
      </c>
      <c r="J236" s="74" t="s">
        <v>19</v>
      </c>
      <c r="K236" s="105" t="s">
        <v>652</v>
      </c>
      <c r="L236" s="48"/>
    </row>
    <row r="237" ht="14.25" spans="1:12">
      <c r="A237" s="74">
        <v>234</v>
      </c>
      <c r="B237" s="49" t="s">
        <v>653</v>
      </c>
      <c r="C237" s="74" t="s">
        <v>15</v>
      </c>
      <c r="D237" s="69" t="s">
        <v>240</v>
      </c>
      <c r="E237" s="74" t="s">
        <v>17</v>
      </c>
      <c r="F237" s="74" t="s">
        <v>18</v>
      </c>
      <c r="G237" s="74">
        <v>94.25</v>
      </c>
      <c r="H237" s="48"/>
      <c r="I237" s="74">
        <v>94.25</v>
      </c>
      <c r="J237" s="74" t="s">
        <v>19</v>
      </c>
      <c r="K237" s="105" t="s">
        <v>654</v>
      </c>
      <c r="L237" s="48"/>
    </row>
    <row r="238" ht="14.25" spans="1:12">
      <c r="A238" s="74">
        <v>235</v>
      </c>
      <c r="B238" s="49" t="s">
        <v>655</v>
      </c>
      <c r="C238" s="74" t="s">
        <v>15</v>
      </c>
      <c r="D238" s="69" t="s">
        <v>656</v>
      </c>
      <c r="E238" s="74" t="s">
        <v>17</v>
      </c>
      <c r="F238" s="74" t="s">
        <v>18</v>
      </c>
      <c r="G238" s="74">
        <v>97</v>
      </c>
      <c r="H238" s="48"/>
      <c r="I238" s="74">
        <v>97</v>
      </c>
      <c r="J238" s="74" t="s">
        <v>19</v>
      </c>
      <c r="K238" s="105" t="s">
        <v>657</v>
      </c>
      <c r="L238" s="48"/>
    </row>
    <row r="239" ht="14.25" spans="1:12">
      <c r="A239" s="74">
        <v>236</v>
      </c>
      <c r="B239" s="49" t="s">
        <v>658</v>
      </c>
      <c r="C239" s="74" t="s">
        <v>15</v>
      </c>
      <c r="D239" s="69" t="s">
        <v>389</v>
      </c>
      <c r="E239" s="74" t="s">
        <v>17</v>
      </c>
      <c r="F239" s="74" t="s">
        <v>18</v>
      </c>
      <c r="G239" s="74">
        <v>89</v>
      </c>
      <c r="H239" s="48"/>
      <c r="I239" s="74">
        <v>89</v>
      </c>
      <c r="J239" s="74" t="s">
        <v>19</v>
      </c>
      <c r="K239" s="105" t="s">
        <v>659</v>
      </c>
      <c r="L239" s="48"/>
    </row>
    <row r="240" ht="14.25" spans="1:12">
      <c r="A240" s="74">
        <v>237</v>
      </c>
      <c r="B240" s="49" t="s">
        <v>660</v>
      </c>
      <c r="C240" s="74" t="s">
        <v>113</v>
      </c>
      <c r="D240" s="69" t="s">
        <v>661</v>
      </c>
      <c r="E240" s="74" t="s">
        <v>17</v>
      </c>
      <c r="F240" s="74" t="s">
        <v>18</v>
      </c>
      <c r="G240" s="74">
        <v>92</v>
      </c>
      <c r="H240" s="48"/>
      <c r="I240" s="74">
        <v>92</v>
      </c>
      <c r="J240" s="74" t="s">
        <v>19</v>
      </c>
      <c r="K240" s="105" t="s">
        <v>662</v>
      </c>
      <c r="L240" s="48"/>
    </row>
    <row r="241" ht="14.25" spans="1:12">
      <c r="A241" s="74">
        <v>238</v>
      </c>
      <c r="B241" s="49" t="s">
        <v>663</v>
      </c>
      <c r="C241" s="74" t="s">
        <v>113</v>
      </c>
      <c r="D241" s="69" t="s">
        <v>664</v>
      </c>
      <c r="E241" s="49" t="s">
        <v>35</v>
      </c>
      <c r="F241" s="74" t="s">
        <v>18</v>
      </c>
      <c r="G241" s="74">
        <v>87</v>
      </c>
      <c r="H241" s="48"/>
      <c r="I241" s="74">
        <v>87</v>
      </c>
      <c r="J241" s="74" t="s">
        <v>19</v>
      </c>
      <c r="K241" s="105" t="s">
        <v>665</v>
      </c>
      <c r="L241" s="48"/>
    </row>
    <row r="242" ht="14.25" spans="1:12">
      <c r="A242" s="74">
        <v>239</v>
      </c>
      <c r="B242" s="49" t="s">
        <v>666</v>
      </c>
      <c r="C242" s="74" t="s">
        <v>15</v>
      </c>
      <c r="D242" s="69" t="s">
        <v>469</v>
      </c>
      <c r="E242" s="74" t="s">
        <v>17</v>
      </c>
      <c r="F242" s="74" t="s">
        <v>18</v>
      </c>
      <c r="G242" s="74">
        <v>93.5</v>
      </c>
      <c r="H242" s="48"/>
      <c r="I242" s="74">
        <v>93.5</v>
      </c>
      <c r="J242" s="74" t="s">
        <v>19</v>
      </c>
      <c r="K242" s="105" t="s">
        <v>667</v>
      </c>
      <c r="L242" s="48"/>
    </row>
    <row r="243" ht="14.25" spans="1:12">
      <c r="A243" s="74">
        <v>240</v>
      </c>
      <c r="B243" s="49" t="s">
        <v>668</v>
      </c>
      <c r="C243" s="74" t="s">
        <v>15</v>
      </c>
      <c r="D243" s="69" t="s">
        <v>669</v>
      </c>
      <c r="E243" s="74" t="s">
        <v>17</v>
      </c>
      <c r="F243" s="74" t="s">
        <v>18</v>
      </c>
      <c r="G243" s="74">
        <v>91.75</v>
      </c>
      <c r="H243" s="48"/>
      <c r="I243" s="74">
        <v>91.75</v>
      </c>
      <c r="J243" s="74" t="s">
        <v>19</v>
      </c>
      <c r="K243" s="105" t="s">
        <v>670</v>
      </c>
      <c r="L243" s="48"/>
    </row>
    <row r="244" ht="14.25" spans="1:12">
      <c r="A244" s="74">
        <v>241</v>
      </c>
      <c r="B244" s="49" t="s">
        <v>671</v>
      </c>
      <c r="C244" s="74" t="s">
        <v>15</v>
      </c>
      <c r="D244" s="69" t="s">
        <v>672</v>
      </c>
      <c r="E244" s="74" t="s">
        <v>17</v>
      </c>
      <c r="F244" s="74" t="s">
        <v>18</v>
      </c>
      <c r="G244" s="74">
        <v>92.75</v>
      </c>
      <c r="H244" s="48"/>
      <c r="I244" s="74">
        <v>92.75</v>
      </c>
      <c r="J244" s="74" t="s">
        <v>19</v>
      </c>
      <c r="K244" s="105" t="s">
        <v>673</v>
      </c>
      <c r="L244" s="48"/>
    </row>
    <row r="245" ht="14.25" spans="1:12">
      <c r="A245" s="74">
        <v>242</v>
      </c>
      <c r="B245" s="49" t="s">
        <v>674</v>
      </c>
      <c r="C245" s="74" t="s">
        <v>15</v>
      </c>
      <c r="D245" s="69" t="s">
        <v>299</v>
      </c>
      <c r="E245" s="49" t="s">
        <v>35</v>
      </c>
      <c r="F245" s="74" t="s">
        <v>18</v>
      </c>
      <c r="G245" s="74">
        <v>95.5</v>
      </c>
      <c r="H245" s="48"/>
      <c r="I245" s="74">
        <v>95.5</v>
      </c>
      <c r="J245" s="74" t="s">
        <v>19</v>
      </c>
      <c r="K245" s="105" t="s">
        <v>675</v>
      </c>
      <c r="L245" s="48"/>
    </row>
    <row r="246" ht="14.25" spans="1:12">
      <c r="A246" s="74">
        <v>243</v>
      </c>
      <c r="B246" s="49" t="s">
        <v>676</v>
      </c>
      <c r="C246" s="74" t="s">
        <v>15</v>
      </c>
      <c r="D246" s="69" t="s">
        <v>677</v>
      </c>
      <c r="E246" s="49" t="s">
        <v>35</v>
      </c>
      <c r="F246" s="74" t="s">
        <v>18</v>
      </c>
      <c r="G246" s="74">
        <v>91.75</v>
      </c>
      <c r="H246" s="48"/>
      <c r="I246" s="74">
        <v>91.75</v>
      </c>
      <c r="J246" s="74" t="s">
        <v>19</v>
      </c>
      <c r="K246" s="105" t="s">
        <v>678</v>
      </c>
      <c r="L246" s="48"/>
    </row>
    <row r="247" ht="14.25" spans="1:12">
      <c r="A247" s="74">
        <v>244</v>
      </c>
      <c r="B247" s="49" t="s">
        <v>679</v>
      </c>
      <c r="C247" s="74" t="s">
        <v>15</v>
      </c>
      <c r="D247" s="69" t="s">
        <v>448</v>
      </c>
      <c r="E247" s="74" t="s">
        <v>17</v>
      </c>
      <c r="F247" s="74" t="s">
        <v>18</v>
      </c>
      <c r="G247" s="74">
        <v>94.75</v>
      </c>
      <c r="H247" s="48"/>
      <c r="I247" s="74">
        <v>94.75</v>
      </c>
      <c r="J247" s="74" t="s">
        <v>19</v>
      </c>
      <c r="K247" s="105" t="s">
        <v>680</v>
      </c>
      <c r="L247" s="48"/>
    </row>
    <row r="248" ht="14.25" spans="1:12">
      <c r="A248" s="74">
        <v>245</v>
      </c>
      <c r="B248" s="49" t="s">
        <v>681</v>
      </c>
      <c r="C248" s="74" t="s">
        <v>15</v>
      </c>
      <c r="D248" s="69" t="s">
        <v>682</v>
      </c>
      <c r="E248" s="49" t="s">
        <v>35</v>
      </c>
      <c r="F248" s="74" t="s">
        <v>18</v>
      </c>
      <c r="G248" s="74">
        <v>92</v>
      </c>
      <c r="H248" s="48"/>
      <c r="I248" s="74">
        <v>92</v>
      </c>
      <c r="J248" s="74" t="s">
        <v>19</v>
      </c>
      <c r="K248" s="105" t="s">
        <v>683</v>
      </c>
      <c r="L248" s="48"/>
    </row>
    <row r="249" ht="14.25" spans="1:12">
      <c r="A249" s="74">
        <v>246</v>
      </c>
      <c r="B249" s="49" t="s">
        <v>684</v>
      </c>
      <c r="C249" s="74" t="s">
        <v>15</v>
      </c>
      <c r="D249" s="69" t="s">
        <v>685</v>
      </c>
      <c r="E249" s="74" t="s">
        <v>17</v>
      </c>
      <c r="F249" s="74" t="s">
        <v>18</v>
      </c>
      <c r="G249" s="74">
        <v>90</v>
      </c>
      <c r="H249" s="48"/>
      <c r="I249" s="74">
        <v>90</v>
      </c>
      <c r="J249" s="74" t="s">
        <v>19</v>
      </c>
      <c r="K249" s="105" t="s">
        <v>686</v>
      </c>
      <c r="L249" s="48"/>
    </row>
    <row r="250" ht="14.25" spans="1:12">
      <c r="A250" s="74">
        <v>247</v>
      </c>
      <c r="B250" s="49" t="s">
        <v>687</v>
      </c>
      <c r="C250" s="74" t="s">
        <v>15</v>
      </c>
      <c r="D250" s="69" t="s">
        <v>688</v>
      </c>
      <c r="E250" s="74" t="s">
        <v>17</v>
      </c>
      <c r="F250" s="74" t="s">
        <v>18</v>
      </c>
      <c r="G250" s="74">
        <v>88</v>
      </c>
      <c r="H250" s="48"/>
      <c r="I250" s="74">
        <v>88</v>
      </c>
      <c r="J250" s="74" t="s">
        <v>19</v>
      </c>
      <c r="K250" s="105" t="s">
        <v>689</v>
      </c>
      <c r="L250" s="48"/>
    </row>
    <row r="251" ht="14.25" spans="1:12">
      <c r="A251" s="74">
        <v>248</v>
      </c>
      <c r="B251" s="49" t="s">
        <v>690</v>
      </c>
      <c r="C251" s="74" t="s">
        <v>15</v>
      </c>
      <c r="D251" s="69" t="s">
        <v>691</v>
      </c>
      <c r="E251" s="74" t="s">
        <v>17</v>
      </c>
      <c r="F251" s="74" t="s">
        <v>18</v>
      </c>
      <c r="G251" s="74">
        <v>95</v>
      </c>
      <c r="H251" s="48"/>
      <c r="I251" s="74">
        <v>95</v>
      </c>
      <c r="J251" s="74" t="s">
        <v>19</v>
      </c>
      <c r="K251" s="105" t="s">
        <v>692</v>
      </c>
      <c r="L251" s="48"/>
    </row>
    <row r="252" ht="14.25" spans="1:12">
      <c r="A252" s="74">
        <v>249</v>
      </c>
      <c r="B252" s="49" t="s">
        <v>693</v>
      </c>
      <c r="C252" s="74" t="s">
        <v>15</v>
      </c>
      <c r="D252" s="69" t="s">
        <v>266</v>
      </c>
      <c r="E252" s="74" t="s">
        <v>17</v>
      </c>
      <c r="F252" s="74" t="s">
        <v>18</v>
      </c>
      <c r="G252" s="74">
        <v>95</v>
      </c>
      <c r="H252" s="48"/>
      <c r="I252" s="74">
        <v>95</v>
      </c>
      <c r="J252" s="74" t="s">
        <v>19</v>
      </c>
      <c r="K252" s="105" t="s">
        <v>694</v>
      </c>
      <c r="L252" s="48"/>
    </row>
    <row r="253" ht="14.25" spans="1:12">
      <c r="A253" s="74">
        <v>250</v>
      </c>
      <c r="B253" s="49" t="s">
        <v>695</v>
      </c>
      <c r="C253" s="74" t="s">
        <v>15</v>
      </c>
      <c r="D253" s="69" t="s">
        <v>696</v>
      </c>
      <c r="E253" s="49" t="s">
        <v>35</v>
      </c>
      <c r="F253" s="74" t="s">
        <v>18</v>
      </c>
      <c r="G253" s="74">
        <v>93.75</v>
      </c>
      <c r="H253" s="48"/>
      <c r="I253" s="74">
        <v>93.75</v>
      </c>
      <c r="J253" s="74" t="s">
        <v>19</v>
      </c>
      <c r="K253" s="105" t="s">
        <v>697</v>
      </c>
      <c r="L253" s="48"/>
    </row>
    <row r="254" ht="14.25" spans="1:12">
      <c r="A254" s="74">
        <v>251</v>
      </c>
      <c r="B254" s="49" t="s">
        <v>698</v>
      </c>
      <c r="C254" s="74" t="s">
        <v>15</v>
      </c>
      <c r="D254" s="69" t="s">
        <v>699</v>
      </c>
      <c r="E254" s="74" t="s">
        <v>17</v>
      </c>
      <c r="F254" s="74" t="s">
        <v>18</v>
      </c>
      <c r="G254" s="74">
        <v>74</v>
      </c>
      <c r="H254" s="48"/>
      <c r="I254" s="74">
        <v>74</v>
      </c>
      <c r="J254" s="74" t="s">
        <v>19</v>
      </c>
      <c r="K254" s="105" t="s">
        <v>700</v>
      </c>
      <c r="L254" s="48"/>
    </row>
    <row r="255" ht="14.25" spans="1:12">
      <c r="A255" s="74">
        <v>252</v>
      </c>
      <c r="B255" s="49" t="s">
        <v>701</v>
      </c>
      <c r="C255" s="74" t="s">
        <v>15</v>
      </c>
      <c r="D255" s="69" t="s">
        <v>282</v>
      </c>
      <c r="E255" s="74" t="s">
        <v>17</v>
      </c>
      <c r="F255" s="74" t="s">
        <v>18</v>
      </c>
      <c r="G255" s="74">
        <v>92.75</v>
      </c>
      <c r="H255" s="48"/>
      <c r="I255" s="74">
        <v>92.75</v>
      </c>
      <c r="J255" s="74" t="s">
        <v>19</v>
      </c>
      <c r="K255" s="105" t="s">
        <v>702</v>
      </c>
      <c r="L255" s="48"/>
    </row>
    <row r="256" ht="14.25" spans="1:12">
      <c r="A256" s="74">
        <v>253</v>
      </c>
      <c r="B256" s="49" t="s">
        <v>703</v>
      </c>
      <c r="C256" s="74" t="s">
        <v>113</v>
      </c>
      <c r="D256" s="69" t="s">
        <v>704</v>
      </c>
      <c r="E256" s="74" t="s">
        <v>17</v>
      </c>
      <c r="F256" s="74" t="s">
        <v>18</v>
      </c>
      <c r="G256" s="74">
        <v>75.75</v>
      </c>
      <c r="H256" s="48"/>
      <c r="I256" s="74">
        <v>75.75</v>
      </c>
      <c r="J256" s="74" t="s">
        <v>19</v>
      </c>
      <c r="K256" s="105" t="s">
        <v>705</v>
      </c>
      <c r="L256" s="48"/>
    </row>
    <row r="257" ht="14.25" spans="1:12">
      <c r="A257" s="74">
        <v>254</v>
      </c>
      <c r="B257" s="49" t="s">
        <v>706</v>
      </c>
      <c r="C257" s="74" t="s">
        <v>15</v>
      </c>
      <c r="D257" s="69" t="s">
        <v>448</v>
      </c>
      <c r="E257" s="74" t="s">
        <v>17</v>
      </c>
      <c r="F257" s="74" t="s">
        <v>18</v>
      </c>
      <c r="G257" s="74">
        <v>90.5</v>
      </c>
      <c r="H257" s="48"/>
      <c r="I257" s="74">
        <v>90.5</v>
      </c>
      <c r="J257" s="74" t="s">
        <v>19</v>
      </c>
      <c r="K257" s="105" t="s">
        <v>707</v>
      </c>
      <c r="L257" s="48"/>
    </row>
    <row r="258" ht="14.25" spans="1:12">
      <c r="A258" s="74">
        <v>255</v>
      </c>
      <c r="B258" s="49" t="s">
        <v>708</v>
      </c>
      <c r="C258" s="74" t="s">
        <v>15</v>
      </c>
      <c r="D258" s="69" t="s">
        <v>709</v>
      </c>
      <c r="E258" s="74" t="s">
        <v>17</v>
      </c>
      <c r="F258" s="74" t="s">
        <v>18</v>
      </c>
      <c r="G258" s="74">
        <v>95.5</v>
      </c>
      <c r="H258" s="48"/>
      <c r="I258" s="74">
        <v>95.5</v>
      </c>
      <c r="J258" s="74" t="s">
        <v>19</v>
      </c>
      <c r="K258" s="105" t="s">
        <v>710</v>
      </c>
      <c r="L258" s="48"/>
    </row>
    <row r="259" ht="14.25" spans="1:12">
      <c r="A259" s="74">
        <v>256</v>
      </c>
      <c r="B259" s="49" t="s">
        <v>711</v>
      </c>
      <c r="C259" s="74" t="s">
        <v>15</v>
      </c>
      <c r="D259" s="69" t="s">
        <v>712</v>
      </c>
      <c r="E259" s="74" t="s">
        <v>17</v>
      </c>
      <c r="F259" s="74" t="s">
        <v>18</v>
      </c>
      <c r="G259" s="74">
        <v>94.75</v>
      </c>
      <c r="H259" s="48"/>
      <c r="I259" s="74">
        <v>94.75</v>
      </c>
      <c r="J259" s="74" t="s">
        <v>19</v>
      </c>
      <c r="K259" s="105" t="s">
        <v>713</v>
      </c>
      <c r="L259" s="48"/>
    </row>
    <row r="260" ht="14.25" spans="1:12">
      <c r="A260" s="74">
        <v>257</v>
      </c>
      <c r="B260" s="49" t="s">
        <v>714</v>
      </c>
      <c r="C260" s="74" t="s">
        <v>113</v>
      </c>
      <c r="D260" s="69" t="s">
        <v>715</v>
      </c>
      <c r="E260" s="74" t="s">
        <v>17</v>
      </c>
      <c r="F260" s="74" t="s">
        <v>18</v>
      </c>
      <c r="G260" s="74">
        <v>94</v>
      </c>
      <c r="H260" s="48"/>
      <c r="I260" s="74">
        <v>94</v>
      </c>
      <c r="J260" s="74" t="s">
        <v>19</v>
      </c>
      <c r="K260" s="105" t="s">
        <v>716</v>
      </c>
      <c r="L260" s="48"/>
    </row>
  </sheetData>
  <mergeCells count="10">
    <mergeCell ref="A1:L1"/>
    <mergeCell ref="G2:J2"/>
    <mergeCell ref="A2:A3"/>
    <mergeCell ref="B2:B3"/>
    <mergeCell ref="C2:C3"/>
    <mergeCell ref="D2:D3"/>
    <mergeCell ref="E2:E3"/>
    <mergeCell ref="F2:F3"/>
    <mergeCell ref="K2:K3"/>
    <mergeCell ref="L2:L3"/>
  </mergeCells>
  <conditionalFormatting sqref="B34">
    <cfRule type="expression" dxfId="0" priority="3">
      <formula>AND(COUNTIF($A$1:$A$1,B34)+COUNTIF(#REF!,B34)&gt;1,NOT(ISBLANK(B34)))</formula>
    </cfRule>
  </conditionalFormatting>
  <conditionalFormatting sqref="B127">
    <cfRule type="expression" dxfId="0" priority="2">
      <formula>AND(COUNTIF($A$1:$A$1,B127)+COUNTIF(#REF!,B127)&gt;1,NOT(ISBLANK(B127)))</formula>
    </cfRule>
  </conditionalFormatting>
  <conditionalFormatting sqref="B155">
    <cfRule type="expression" dxfId="0" priority="1">
      <formula>AND(COUNTIF($A$1:$A$1,B155)+COUNTIF(#REF!,B155)&gt;1,NOT(ISBLANK(B155)))</formula>
    </cfRule>
  </conditionalFormatting>
  <dataValidations count="3">
    <dataValidation type="textLength" operator="between" allowBlank="1" showInputMessage="1" showErrorMessage="1" errorTitle="提示信息" error="身份证应为15到18位，是否忽略？" sqref="D39 E241 E248 E253 E4:E233 E245:E246" errorStyle="warning">
      <formula1>15</formula1>
      <formula2>18</formula2>
    </dataValidation>
    <dataValidation allowBlank="1" showInputMessage="1" showErrorMessage="1" errorTitle="提示信息" error="身份证应为15到18位，是否忽略？" sqref="B205:B208 B234:B237" errorStyle="warning"/>
    <dataValidation type="list" allowBlank="1" showInputMessage="1" showErrorMessage="1" sqref="C4:C14 C179:C204">
      <formula1>"男,女"</formula1>
    </dataValidation>
  </dataValidations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9"/>
  <sheetViews>
    <sheetView workbookViewId="0">
      <selection activeCell="E18" sqref="E18"/>
    </sheetView>
  </sheetViews>
  <sheetFormatPr defaultColWidth="9" defaultRowHeight="13.5"/>
  <cols>
    <col min="1" max="1" width="5.625" customWidth="1"/>
    <col min="2" max="2" width="8.75" customWidth="1"/>
    <col min="3" max="4" width="5.13333333333333" customWidth="1"/>
    <col min="5" max="5" width="20.625" style="2" customWidth="1"/>
    <col min="6" max="6" width="16.625" customWidth="1"/>
    <col min="7" max="7" width="6.425" customWidth="1"/>
    <col min="8" max="8" width="7.46666666666667" style="2" customWidth="1"/>
    <col min="9" max="9" width="5.25" style="2" customWidth="1"/>
    <col min="10" max="10" width="5.7" style="2" customWidth="1"/>
    <col min="11" max="11" width="8.41666666666667" customWidth="1"/>
    <col min="12" max="12" width="18.875" customWidth="1"/>
    <col min="13" max="13" width="17.625" customWidth="1"/>
    <col min="14" max="16" width="13.5" customWidth="1"/>
  </cols>
  <sheetData>
    <row r="1" ht="39" customHeight="1" spans="1:13">
      <c r="A1" s="3" t="s">
        <v>3444</v>
      </c>
      <c r="B1" s="4"/>
      <c r="C1" s="4"/>
      <c r="D1" s="4"/>
      <c r="E1" s="3"/>
      <c r="F1" s="4"/>
      <c r="G1" s="4"/>
      <c r="H1" s="4"/>
      <c r="I1" s="4"/>
      <c r="J1" s="4"/>
      <c r="K1" s="4"/>
      <c r="L1" s="4"/>
      <c r="M1" s="4"/>
    </row>
    <row r="2" s="1" customFormat="1" ht="14.25" spans="1:13">
      <c r="A2" s="5" t="s">
        <v>1</v>
      </c>
      <c r="B2" s="5" t="s">
        <v>2</v>
      </c>
      <c r="C2" s="6" t="s">
        <v>3</v>
      </c>
      <c r="D2" s="5" t="s">
        <v>2772</v>
      </c>
      <c r="E2" s="7" t="s">
        <v>4</v>
      </c>
      <c r="F2" s="5" t="s">
        <v>5</v>
      </c>
      <c r="G2" s="5" t="s">
        <v>6</v>
      </c>
      <c r="H2" s="5" t="s">
        <v>7</v>
      </c>
      <c r="I2" s="5"/>
      <c r="J2" s="5"/>
      <c r="K2" s="5"/>
      <c r="L2" s="6" t="s">
        <v>8</v>
      </c>
      <c r="M2" s="6" t="s">
        <v>9</v>
      </c>
    </row>
    <row r="3" s="1" customFormat="1" ht="32" customHeight="1" spans="1:13">
      <c r="A3" s="5"/>
      <c r="B3" s="5"/>
      <c r="C3" s="8"/>
      <c r="D3" s="5"/>
      <c r="E3" s="7"/>
      <c r="F3" s="5"/>
      <c r="G3" s="5"/>
      <c r="H3" s="5" t="s">
        <v>10</v>
      </c>
      <c r="I3" s="5" t="s">
        <v>11</v>
      </c>
      <c r="J3" s="5" t="s">
        <v>12</v>
      </c>
      <c r="K3" s="5" t="s">
        <v>13</v>
      </c>
      <c r="L3" s="8"/>
      <c r="M3" s="8"/>
    </row>
    <row r="4" ht="14.25" spans="1:17">
      <c r="A4" s="9">
        <v>1</v>
      </c>
      <c r="B4" s="23" t="s">
        <v>3445</v>
      </c>
      <c r="C4" s="24" t="s">
        <v>113</v>
      </c>
      <c r="D4" s="14">
        <v>35</v>
      </c>
      <c r="E4" s="25" t="s">
        <v>3446</v>
      </c>
      <c r="F4" s="26" t="s">
        <v>17</v>
      </c>
      <c r="G4" s="13" t="s">
        <v>18</v>
      </c>
      <c r="H4" s="13">
        <v>87</v>
      </c>
      <c r="I4" s="13">
        <v>83</v>
      </c>
      <c r="J4" s="13">
        <f t="shared" ref="J4:J48" si="0">H4*0.3+I4*0.7</f>
        <v>84.2</v>
      </c>
      <c r="K4" s="13" t="s">
        <v>19</v>
      </c>
      <c r="L4" s="13"/>
      <c r="M4" s="13"/>
      <c r="N4" s="29"/>
      <c r="O4" s="17"/>
      <c r="P4" s="17"/>
      <c r="Q4" s="17"/>
    </row>
    <row r="5" ht="14.25" spans="1:17">
      <c r="A5" s="9">
        <v>2</v>
      </c>
      <c r="B5" s="23" t="s">
        <v>3447</v>
      </c>
      <c r="C5" s="24" t="s">
        <v>113</v>
      </c>
      <c r="D5" s="14">
        <v>45</v>
      </c>
      <c r="E5" s="25" t="s">
        <v>3448</v>
      </c>
      <c r="F5" s="26" t="s">
        <v>17</v>
      </c>
      <c r="G5" s="13" t="s">
        <v>18</v>
      </c>
      <c r="H5" s="13">
        <v>80</v>
      </c>
      <c r="I5" s="13">
        <v>84</v>
      </c>
      <c r="J5" s="13">
        <f t="shared" si="0"/>
        <v>82.8</v>
      </c>
      <c r="K5" s="13" t="s">
        <v>19</v>
      </c>
      <c r="L5" s="13"/>
      <c r="M5" s="13"/>
      <c r="N5" s="29"/>
      <c r="O5" s="17"/>
      <c r="P5" s="17"/>
      <c r="Q5" s="17"/>
    </row>
    <row r="6" ht="14.25" spans="1:17">
      <c r="A6" s="9">
        <v>3</v>
      </c>
      <c r="B6" s="23" t="s">
        <v>3449</v>
      </c>
      <c r="C6" s="24" t="s">
        <v>15</v>
      </c>
      <c r="D6" s="14">
        <v>39</v>
      </c>
      <c r="E6" s="25" t="s">
        <v>3450</v>
      </c>
      <c r="F6" s="26" t="s">
        <v>17</v>
      </c>
      <c r="G6" s="13" t="s">
        <v>18</v>
      </c>
      <c r="H6" s="13">
        <v>93</v>
      </c>
      <c r="I6" s="13">
        <v>81</v>
      </c>
      <c r="J6" s="13">
        <f t="shared" si="0"/>
        <v>84.6</v>
      </c>
      <c r="K6" s="13" t="s">
        <v>19</v>
      </c>
      <c r="L6" s="13"/>
      <c r="M6" s="13"/>
      <c r="N6" s="29"/>
      <c r="O6" s="17"/>
      <c r="P6" s="17"/>
      <c r="Q6" s="17"/>
    </row>
    <row r="7" ht="14.25" spans="1:17">
      <c r="A7" s="9">
        <v>4</v>
      </c>
      <c r="B7" s="23" t="s">
        <v>3451</v>
      </c>
      <c r="C7" s="24" t="s">
        <v>113</v>
      </c>
      <c r="D7" s="14">
        <v>51</v>
      </c>
      <c r="E7" s="25" t="s">
        <v>3452</v>
      </c>
      <c r="F7" s="26" t="s">
        <v>17</v>
      </c>
      <c r="G7" s="13" t="s">
        <v>18</v>
      </c>
      <c r="H7" s="13">
        <v>91</v>
      </c>
      <c r="I7" s="13">
        <v>84</v>
      </c>
      <c r="J7" s="13">
        <f t="shared" si="0"/>
        <v>86.1</v>
      </c>
      <c r="K7" s="13" t="s">
        <v>19</v>
      </c>
      <c r="L7" s="13"/>
      <c r="M7" s="13"/>
      <c r="N7" s="29"/>
      <c r="O7" s="17"/>
      <c r="P7" s="17"/>
      <c r="Q7" s="17"/>
    </row>
    <row r="8" ht="14.25" spans="1:17">
      <c r="A8" s="9">
        <v>5</v>
      </c>
      <c r="B8" s="23" t="s">
        <v>3453</v>
      </c>
      <c r="C8" s="24" t="s">
        <v>113</v>
      </c>
      <c r="D8" s="14">
        <v>37</v>
      </c>
      <c r="E8" s="25" t="s">
        <v>3454</v>
      </c>
      <c r="F8" s="26" t="s">
        <v>17</v>
      </c>
      <c r="G8" s="13" t="s">
        <v>18</v>
      </c>
      <c r="H8" s="13">
        <v>93</v>
      </c>
      <c r="I8" s="13">
        <v>77</v>
      </c>
      <c r="J8" s="13">
        <f t="shared" si="0"/>
        <v>81.8</v>
      </c>
      <c r="K8" s="13" t="s">
        <v>19</v>
      </c>
      <c r="L8" s="13"/>
      <c r="M8" s="13"/>
      <c r="N8" s="29"/>
      <c r="O8" s="17"/>
      <c r="P8" s="17"/>
      <c r="Q8" s="17"/>
    </row>
    <row r="9" ht="14.25" spans="1:17">
      <c r="A9" s="9">
        <v>6</v>
      </c>
      <c r="B9" s="23" t="s">
        <v>3455</v>
      </c>
      <c r="C9" s="24" t="s">
        <v>113</v>
      </c>
      <c r="D9" s="14">
        <v>48</v>
      </c>
      <c r="E9" s="25" t="s">
        <v>3456</v>
      </c>
      <c r="F9" s="26" t="s">
        <v>17</v>
      </c>
      <c r="G9" s="13" t="s">
        <v>18</v>
      </c>
      <c r="H9" s="13">
        <v>97</v>
      </c>
      <c r="I9" s="13">
        <v>78</v>
      </c>
      <c r="J9" s="13">
        <f t="shared" si="0"/>
        <v>83.7</v>
      </c>
      <c r="K9" s="13" t="s">
        <v>19</v>
      </c>
      <c r="L9" s="13"/>
      <c r="M9" s="13"/>
      <c r="N9" s="29"/>
      <c r="O9" s="17"/>
      <c r="P9" s="17"/>
      <c r="Q9" s="17"/>
    </row>
    <row r="10" ht="14.25" spans="1:17">
      <c r="A10" s="9">
        <v>7</v>
      </c>
      <c r="B10" s="23" t="s">
        <v>3457</v>
      </c>
      <c r="C10" s="24" t="s">
        <v>15</v>
      </c>
      <c r="D10" s="14">
        <v>35</v>
      </c>
      <c r="E10" s="25" t="s">
        <v>28</v>
      </c>
      <c r="F10" s="26" t="s">
        <v>17</v>
      </c>
      <c r="G10" s="13" t="s">
        <v>18</v>
      </c>
      <c r="H10" s="13">
        <v>94</v>
      </c>
      <c r="I10" s="13">
        <v>76</v>
      </c>
      <c r="J10" s="13">
        <f t="shared" si="0"/>
        <v>81.4</v>
      </c>
      <c r="K10" s="13" t="s">
        <v>19</v>
      </c>
      <c r="L10" s="13"/>
      <c r="M10" s="13"/>
      <c r="N10" s="29"/>
      <c r="O10" s="17"/>
      <c r="P10" s="17"/>
      <c r="Q10" s="17"/>
    </row>
    <row r="11" ht="14.25" spans="1:17">
      <c r="A11" s="9">
        <v>8</v>
      </c>
      <c r="B11" s="23" t="s">
        <v>3458</v>
      </c>
      <c r="C11" s="24" t="s">
        <v>113</v>
      </c>
      <c r="D11" s="14">
        <v>52</v>
      </c>
      <c r="E11" s="25" t="s">
        <v>3459</v>
      </c>
      <c r="F11" s="26" t="s">
        <v>17</v>
      </c>
      <c r="G11" s="13" t="s">
        <v>18</v>
      </c>
      <c r="H11" s="13">
        <v>91</v>
      </c>
      <c r="I11" s="13">
        <v>78</v>
      </c>
      <c r="J11" s="13">
        <f t="shared" si="0"/>
        <v>81.9</v>
      </c>
      <c r="K11" s="13" t="s">
        <v>19</v>
      </c>
      <c r="L11" s="13"/>
      <c r="M11" s="13"/>
      <c r="N11" s="29"/>
      <c r="O11" s="17"/>
      <c r="P11" s="17"/>
      <c r="Q11" s="17"/>
    </row>
    <row r="12" ht="14.25" spans="1:17">
      <c r="A12" s="9">
        <v>9</v>
      </c>
      <c r="B12" s="23" t="s">
        <v>139</v>
      </c>
      <c r="C12" s="24" t="s">
        <v>113</v>
      </c>
      <c r="D12" s="14">
        <v>54</v>
      </c>
      <c r="E12" s="25" t="s">
        <v>3460</v>
      </c>
      <c r="F12" s="26" t="s">
        <v>17</v>
      </c>
      <c r="G12" s="13" t="s">
        <v>18</v>
      </c>
      <c r="H12" s="13">
        <v>93</v>
      </c>
      <c r="I12" s="13">
        <v>78</v>
      </c>
      <c r="J12" s="13">
        <f t="shared" si="0"/>
        <v>82.5</v>
      </c>
      <c r="K12" s="13" t="s">
        <v>19</v>
      </c>
      <c r="L12" s="13"/>
      <c r="M12" s="13"/>
      <c r="N12" s="29"/>
      <c r="O12" s="17"/>
      <c r="P12" s="17"/>
      <c r="Q12" s="17"/>
    </row>
    <row r="13" ht="14.25" spans="1:17">
      <c r="A13" s="9">
        <v>10</v>
      </c>
      <c r="B13" s="23" t="s">
        <v>3461</v>
      </c>
      <c r="C13" s="24" t="s">
        <v>15</v>
      </c>
      <c r="D13" s="14">
        <v>44</v>
      </c>
      <c r="E13" s="25" t="s">
        <v>1616</v>
      </c>
      <c r="F13" s="26" t="s">
        <v>17</v>
      </c>
      <c r="G13" s="13" t="s">
        <v>18</v>
      </c>
      <c r="H13" s="13">
        <v>89</v>
      </c>
      <c r="I13" s="13">
        <v>76</v>
      </c>
      <c r="J13" s="13">
        <f t="shared" si="0"/>
        <v>79.9</v>
      </c>
      <c r="K13" s="13" t="s">
        <v>19</v>
      </c>
      <c r="L13" s="13"/>
      <c r="M13" s="13"/>
      <c r="N13" s="29"/>
      <c r="O13" s="17"/>
      <c r="P13" s="17"/>
      <c r="Q13" s="17"/>
    </row>
    <row r="14" ht="14.25" spans="1:17">
      <c r="A14" s="9">
        <v>11</v>
      </c>
      <c r="B14" s="23" t="s">
        <v>3462</v>
      </c>
      <c r="C14" s="24" t="s">
        <v>15</v>
      </c>
      <c r="D14" s="14">
        <v>44</v>
      </c>
      <c r="E14" s="25" t="s">
        <v>3463</v>
      </c>
      <c r="F14" s="26" t="s">
        <v>17</v>
      </c>
      <c r="G14" s="13" t="s">
        <v>18</v>
      </c>
      <c r="H14" s="13">
        <v>91</v>
      </c>
      <c r="I14" s="13">
        <v>82</v>
      </c>
      <c r="J14" s="13">
        <f t="shared" si="0"/>
        <v>84.7</v>
      </c>
      <c r="K14" s="13" t="s">
        <v>19</v>
      </c>
      <c r="L14" s="13"/>
      <c r="M14" s="13"/>
      <c r="N14" s="29"/>
      <c r="O14" s="17"/>
      <c r="P14" s="17"/>
      <c r="Q14" s="17"/>
    </row>
    <row r="15" ht="14.25" spans="1:17">
      <c r="A15" s="9">
        <v>12</v>
      </c>
      <c r="B15" s="23" t="s">
        <v>3464</v>
      </c>
      <c r="C15" s="24" t="s">
        <v>15</v>
      </c>
      <c r="D15" s="14">
        <v>36</v>
      </c>
      <c r="E15" s="25" t="s">
        <v>603</v>
      </c>
      <c r="F15" s="26" t="s">
        <v>17</v>
      </c>
      <c r="G15" s="13" t="s">
        <v>18</v>
      </c>
      <c r="H15" s="13">
        <v>93</v>
      </c>
      <c r="I15" s="13">
        <v>78</v>
      </c>
      <c r="J15" s="13">
        <f t="shared" si="0"/>
        <v>82.5</v>
      </c>
      <c r="K15" s="13" t="s">
        <v>19</v>
      </c>
      <c r="L15" s="13"/>
      <c r="M15" s="13"/>
      <c r="N15" s="29"/>
      <c r="O15" s="17"/>
      <c r="P15" s="17"/>
      <c r="Q15" s="17"/>
    </row>
    <row r="16" ht="14.25" spans="1:17">
      <c r="A16" s="9">
        <v>13</v>
      </c>
      <c r="B16" s="23" t="s">
        <v>3465</v>
      </c>
      <c r="C16" s="24" t="s">
        <v>113</v>
      </c>
      <c r="D16" s="14">
        <v>55</v>
      </c>
      <c r="E16" s="25" t="s">
        <v>3466</v>
      </c>
      <c r="F16" s="26" t="s">
        <v>17</v>
      </c>
      <c r="G16" s="13" t="s">
        <v>18</v>
      </c>
      <c r="H16" s="13">
        <v>95</v>
      </c>
      <c r="I16" s="13">
        <v>79</v>
      </c>
      <c r="J16" s="13">
        <f t="shared" si="0"/>
        <v>83.8</v>
      </c>
      <c r="K16" s="13" t="s">
        <v>19</v>
      </c>
      <c r="L16" s="13"/>
      <c r="M16" s="13"/>
      <c r="N16" s="29"/>
      <c r="O16" s="17"/>
      <c r="P16" s="17"/>
      <c r="Q16" s="17"/>
    </row>
    <row r="17" ht="14.25" spans="1:17">
      <c r="A17" s="9">
        <v>14</v>
      </c>
      <c r="B17" s="23" t="s">
        <v>3467</v>
      </c>
      <c r="C17" s="24" t="s">
        <v>113</v>
      </c>
      <c r="D17" s="14">
        <v>31</v>
      </c>
      <c r="E17" s="25" t="s">
        <v>1629</v>
      </c>
      <c r="F17" s="26" t="s">
        <v>17</v>
      </c>
      <c r="G17" s="13" t="s">
        <v>18</v>
      </c>
      <c r="H17" s="13">
        <v>94</v>
      </c>
      <c r="I17" s="13">
        <v>82</v>
      </c>
      <c r="J17" s="13">
        <f t="shared" si="0"/>
        <v>85.6</v>
      </c>
      <c r="K17" s="13" t="s">
        <v>19</v>
      </c>
      <c r="L17" s="13"/>
      <c r="M17" s="13"/>
      <c r="N17" s="29"/>
      <c r="O17" s="17"/>
      <c r="P17" s="17"/>
      <c r="Q17" s="17"/>
    </row>
    <row r="18" ht="14.25" spans="1:17">
      <c r="A18" s="9">
        <v>15</v>
      </c>
      <c r="B18" s="23" t="s">
        <v>3468</v>
      </c>
      <c r="C18" s="24" t="s">
        <v>113</v>
      </c>
      <c r="D18" s="14">
        <v>48</v>
      </c>
      <c r="E18" s="25" t="s">
        <v>648</v>
      </c>
      <c r="F18" s="26" t="s">
        <v>17</v>
      </c>
      <c r="G18" s="13" t="s">
        <v>18</v>
      </c>
      <c r="H18" s="13">
        <v>93</v>
      </c>
      <c r="I18" s="13">
        <v>78</v>
      </c>
      <c r="J18" s="13">
        <f t="shared" si="0"/>
        <v>82.5</v>
      </c>
      <c r="K18" s="13" t="s">
        <v>19</v>
      </c>
      <c r="L18" s="13"/>
      <c r="M18" s="13"/>
      <c r="N18" s="29"/>
      <c r="O18" s="17"/>
      <c r="P18" s="17"/>
      <c r="Q18" s="17"/>
    </row>
    <row r="19" ht="14.25" spans="1:17">
      <c r="A19" s="9">
        <v>16</v>
      </c>
      <c r="B19" s="23" t="s">
        <v>3469</v>
      </c>
      <c r="C19" s="24" t="s">
        <v>113</v>
      </c>
      <c r="D19" s="14">
        <v>49</v>
      </c>
      <c r="E19" s="25" t="s">
        <v>3470</v>
      </c>
      <c r="F19" s="26" t="s">
        <v>17</v>
      </c>
      <c r="G19" s="13" t="s">
        <v>18</v>
      </c>
      <c r="H19" s="13">
        <v>95</v>
      </c>
      <c r="I19" s="13">
        <v>77</v>
      </c>
      <c r="J19" s="13">
        <f t="shared" si="0"/>
        <v>82.4</v>
      </c>
      <c r="K19" s="13" t="s">
        <v>19</v>
      </c>
      <c r="L19" s="13"/>
      <c r="M19" s="13"/>
      <c r="N19" s="29"/>
      <c r="O19" s="17"/>
      <c r="P19" s="17"/>
      <c r="Q19" s="17"/>
    </row>
    <row r="20" ht="14.25" spans="1:17">
      <c r="A20" s="9">
        <v>17</v>
      </c>
      <c r="B20" s="23" t="s">
        <v>3471</v>
      </c>
      <c r="C20" s="24" t="s">
        <v>113</v>
      </c>
      <c r="D20" s="14">
        <v>42</v>
      </c>
      <c r="E20" s="25" t="s">
        <v>3472</v>
      </c>
      <c r="F20" s="26" t="s">
        <v>17</v>
      </c>
      <c r="G20" s="13" t="s">
        <v>18</v>
      </c>
      <c r="H20" s="13">
        <v>94</v>
      </c>
      <c r="I20" s="13">
        <v>78</v>
      </c>
      <c r="J20" s="13">
        <f t="shared" si="0"/>
        <v>82.8</v>
      </c>
      <c r="K20" s="13" t="s">
        <v>19</v>
      </c>
      <c r="L20" s="13"/>
      <c r="M20" s="13"/>
      <c r="N20" s="29"/>
      <c r="O20" s="17"/>
      <c r="P20" s="17"/>
      <c r="Q20" s="17"/>
    </row>
    <row r="21" ht="14.25" spans="1:17">
      <c r="A21" s="9">
        <v>18</v>
      </c>
      <c r="B21" s="23" t="s">
        <v>3473</v>
      </c>
      <c r="C21" s="24" t="s">
        <v>113</v>
      </c>
      <c r="D21" s="14">
        <v>29</v>
      </c>
      <c r="E21" s="25" t="s">
        <v>3474</v>
      </c>
      <c r="F21" s="26" t="s">
        <v>17</v>
      </c>
      <c r="G21" s="13" t="s">
        <v>18</v>
      </c>
      <c r="H21" s="13">
        <v>94</v>
      </c>
      <c r="I21" s="13">
        <v>77</v>
      </c>
      <c r="J21" s="13">
        <f t="shared" si="0"/>
        <v>82.1</v>
      </c>
      <c r="K21" s="13" t="s">
        <v>19</v>
      </c>
      <c r="L21" s="13"/>
      <c r="M21" s="13"/>
      <c r="N21" s="29"/>
      <c r="O21" s="17"/>
      <c r="P21" s="17"/>
      <c r="Q21" s="17"/>
    </row>
    <row r="22" ht="14.25" spans="1:17">
      <c r="A22" s="9">
        <v>19</v>
      </c>
      <c r="B22" s="23" t="s">
        <v>3475</v>
      </c>
      <c r="C22" s="24" t="s">
        <v>113</v>
      </c>
      <c r="D22" s="14">
        <v>28</v>
      </c>
      <c r="E22" s="25" t="s">
        <v>3476</v>
      </c>
      <c r="F22" s="26" t="s">
        <v>17</v>
      </c>
      <c r="G22" s="13" t="s">
        <v>18</v>
      </c>
      <c r="H22" s="13">
        <v>94</v>
      </c>
      <c r="I22" s="13">
        <v>86</v>
      </c>
      <c r="J22" s="13">
        <f t="shared" si="0"/>
        <v>88.4</v>
      </c>
      <c r="K22" s="13" t="s">
        <v>19</v>
      </c>
      <c r="L22" s="13"/>
      <c r="M22" s="13"/>
      <c r="N22" s="29"/>
      <c r="O22" s="17"/>
      <c r="P22" s="17"/>
      <c r="Q22" s="17"/>
    </row>
    <row r="23" ht="14.25" spans="1:17">
      <c r="A23" s="9">
        <v>20</v>
      </c>
      <c r="B23" s="23" t="s">
        <v>3477</v>
      </c>
      <c r="C23" s="24" t="s">
        <v>113</v>
      </c>
      <c r="D23" s="14">
        <v>56</v>
      </c>
      <c r="E23" s="25" t="s">
        <v>3478</v>
      </c>
      <c r="F23" s="26" t="s">
        <v>17</v>
      </c>
      <c r="G23" s="13" t="s">
        <v>18</v>
      </c>
      <c r="H23" s="13">
        <v>95</v>
      </c>
      <c r="I23" s="13">
        <v>81</v>
      </c>
      <c r="J23" s="13">
        <f t="shared" si="0"/>
        <v>85.2</v>
      </c>
      <c r="K23" s="13" t="s">
        <v>19</v>
      </c>
      <c r="L23" s="13"/>
      <c r="M23" s="13"/>
      <c r="N23" s="29"/>
      <c r="O23" s="17"/>
      <c r="P23" s="17"/>
      <c r="Q23" s="17"/>
    </row>
    <row r="24" ht="14.25" spans="1:17">
      <c r="A24" s="9">
        <v>21</v>
      </c>
      <c r="B24" s="23" t="s">
        <v>1146</v>
      </c>
      <c r="C24" s="24" t="s">
        <v>113</v>
      </c>
      <c r="D24" s="14">
        <v>41</v>
      </c>
      <c r="E24" s="25" t="s">
        <v>3479</v>
      </c>
      <c r="F24" s="26" t="s">
        <v>17</v>
      </c>
      <c r="G24" s="13" t="s">
        <v>18</v>
      </c>
      <c r="H24" s="13">
        <v>94</v>
      </c>
      <c r="I24" s="13">
        <v>83</v>
      </c>
      <c r="J24" s="13">
        <f t="shared" si="0"/>
        <v>86.3</v>
      </c>
      <c r="K24" s="13" t="s">
        <v>19</v>
      </c>
      <c r="L24" s="13"/>
      <c r="M24" s="13"/>
      <c r="N24" s="29"/>
      <c r="O24" s="17"/>
      <c r="P24" s="17"/>
      <c r="Q24" s="17"/>
    </row>
    <row r="25" ht="14.25" spans="1:17">
      <c r="A25" s="9">
        <v>22</v>
      </c>
      <c r="B25" s="23" t="s">
        <v>3480</v>
      </c>
      <c r="C25" s="24" t="s">
        <v>113</v>
      </c>
      <c r="D25" s="14">
        <v>41</v>
      </c>
      <c r="E25" s="25" t="s">
        <v>3481</v>
      </c>
      <c r="F25" s="26" t="s">
        <v>17</v>
      </c>
      <c r="G25" s="13" t="s">
        <v>18</v>
      </c>
      <c r="H25" s="13">
        <v>92</v>
      </c>
      <c r="I25" s="13">
        <v>84</v>
      </c>
      <c r="J25" s="13">
        <f t="shared" si="0"/>
        <v>86.4</v>
      </c>
      <c r="K25" s="13" t="s">
        <v>19</v>
      </c>
      <c r="L25" s="13"/>
      <c r="M25" s="13"/>
      <c r="N25" s="29"/>
      <c r="O25" s="17"/>
      <c r="P25" s="17"/>
      <c r="Q25" s="17"/>
    </row>
    <row r="26" ht="14.25" spans="1:17">
      <c r="A26" s="9">
        <v>23</v>
      </c>
      <c r="B26" s="23" t="s">
        <v>2755</v>
      </c>
      <c r="C26" s="24" t="s">
        <v>113</v>
      </c>
      <c r="D26" s="14">
        <v>37</v>
      </c>
      <c r="E26" s="25" t="s">
        <v>3482</v>
      </c>
      <c r="F26" s="26" t="s">
        <v>17</v>
      </c>
      <c r="G26" s="13" t="s">
        <v>18</v>
      </c>
      <c r="H26" s="13">
        <v>89</v>
      </c>
      <c r="I26" s="13">
        <v>80</v>
      </c>
      <c r="J26" s="13">
        <f t="shared" si="0"/>
        <v>82.7</v>
      </c>
      <c r="K26" s="13" t="s">
        <v>19</v>
      </c>
      <c r="L26" s="13"/>
      <c r="M26" s="13"/>
      <c r="N26" s="29"/>
      <c r="O26" s="17"/>
      <c r="P26" s="17"/>
      <c r="Q26" s="17"/>
    </row>
    <row r="27" ht="14.25" spans="1:17">
      <c r="A27" s="9">
        <v>24</v>
      </c>
      <c r="B27" s="27" t="s">
        <v>3483</v>
      </c>
      <c r="C27" s="24" t="s">
        <v>113</v>
      </c>
      <c r="D27" s="14">
        <v>47</v>
      </c>
      <c r="E27" s="25" t="s">
        <v>3299</v>
      </c>
      <c r="F27" s="26" t="s">
        <v>17</v>
      </c>
      <c r="G27" s="13" t="s">
        <v>18</v>
      </c>
      <c r="H27" s="13">
        <v>93</v>
      </c>
      <c r="I27" s="13">
        <v>83</v>
      </c>
      <c r="J27" s="13">
        <f t="shared" si="0"/>
        <v>86</v>
      </c>
      <c r="K27" s="13" t="s">
        <v>19</v>
      </c>
      <c r="L27" s="13"/>
      <c r="M27" s="13"/>
      <c r="N27" s="29"/>
      <c r="O27" s="17"/>
      <c r="P27" s="17"/>
      <c r="Q27" s="17"/>
    </row>
    <row r="28" ht="14.25" spans="1:17">
      <c r="A28" s="9">
        <v>25</v>
      </c>
      <c r="B28" s="27" t="s">
        <v>3484</v>
      </c>
      <c r="C28" s="24" t="s">
        <v>113</v>
      </c>
      <c r="D28" s="14">
        <v>25</v>
      </c>
      <c r="E28" s="25" t="s">
        <v>3446</v>
      </c>
      <c r="F28" s="26" t="s">
        <v>17</v>
      </c>
      <c r="G28" s="13" t="s">
        <v>18</v>
      </c>
      <c r="H28" s="13">
        <v>89</v>
      </c>
      <c r="I28" s="13">
        <v>84</v>
      </c>
      <c r="J28" s="13">
        <f t="shared" si="0"/>
        <v>85.5</v>
      </c>
      <c r="K28" s="13" t="s">
        <v>19</v>
      </c>
      <c r="L28" s="13"/>
      <c r="M28" s="13"/>
      <c r="N28" s="29"/>
      <c r="O28" s="17"/>
      <c r="P28" s="17"/>
      <c r="Q28" s="17"/>
    </row>
    <row r="29" ht="14.25" spans="1:17">
      <c r="A29" s="9">
        <v>26</v>
      </c>
      <c r="B29" s="27" t="s">
        <v>3485</v>
      </c>
      <c r="C29" s="24" t="s">
        <v>113</v>
      </c>
      <c r="D29" s="14">
        <v>55</v>
      </c>
      <c r="E29" s="25" t="s">
        <v>3486</v>
      </c>
      <c r="F29" s="26" t="s">
        <v>17</v>
      </c>
      <c r="G29" s="13" t="s">
        <v>18</v>
      </c>
      <c r="H29" s="13">
        <v>90</v>
      </c>
      <c r="I29" s="13">
        <v>81</v>
      </c>
      <c r="J29" s="13">
        <f t="shared" si="0"/>
        <v>83.7</v>
      </c>
      <c r="K29" s="13" t="s">
        <v>19</v>
      </c>
      <c r="L29" s="13"/>
      <c r="M29" s="13"/>
      <c r="N29" s="29"/>
      <c r="O29" s="17"/>
      <c r="P29" s="17"/>
      <c r="Q29" s="17"/>
    </row>
    <row r="30" ht="14.25" spans="1:17">
      <c r="A30" s="9">
        <v>27</v>
      </c>
      <c r="B30" s="27" t="s">
        <v>3487</v>
      </c>
      <c r="C30" s="24" t="s">
        <v>113</v>
      </c>
      <c r="D30" s="14">
        <v>45</v>
      </c>
      <c r="E30" s="25" t="s">
        <v>3488</v>
      </c>
      <c r="F30" s="26" t="s">
        <v>17</v>
      </c>
      <c r="G30" s="13" t="s">
        <v>18</v>
      </c>
      <c r="H30" s="13">
        <v>89</v>
      </c>
      <c r="I30" s="13">
        <v>85</v>
      </c>
      <c r="J30" s="13">
        <f t="shared" si="0"/>
        <v>86.2</v>
      </c>
      <c r="K30" s="13" t="s">
        <v>19</v>
      </c>
      <c r="L30" s="13"/>
      <c r="M30" s="13"/>
      <c r="N30" s="29"/>
      <c r="O30" s="17"/>
      <c r="P30" s="17"/>
      <c r="Q30" s="17"/>
    </row>
    <row r="31" ht="14.25" spans="1:17">
      <c r="A31" s="9">
        <v>28</v>
      </c>
      <c r="B31" s="27" t="s">
        <v>3489</v>
      </c>
      <c r="C31" s="24" t="s">
        <v>113</v>
      </c>
      <c r="D31" s="14">
        <v>48</v>
      </c>
      <c r="E31" s="25" t="s">
        <v>3490</v>
      </c>
      <c r="F31" s="26" t="s">
        <v>17</v>
      </c>
      <c r="G31" s="13" t="s">
        <v>18</v>
      </c>
      <c r="H31" s="13">
        <v>86</v>
      </c>
      <c r="I31" s="13">
        <v>83</v>
      </c>
      <c r="J31" s="13">
        <f t="shared" si="0"/>
        <v>83.9</v>
      </c>
      <c r="K31" s="13" t="s">
        <v>19</v>
      </c>
      <c r="L31" s="13"/>
      <c r="M31" s="13"/>
      <c r="N31" s="29"/>
      <c r="O31" s="17"/>
      <c r="P31" s="17"/>
      <c r="Q31" s="17"/>
    </row>
    <row r="32" ht="14.25" spans="1:17">
      <c r="A32" s="9">
        <v>29</v>
      </c>
      <c r="B32" s="27" t="s">
        <v>3491</v>
      </c>
      <c r="C32" s="24" t="s">
        <v>113</v>
      </c>
      <c r="D32" s="14">
        <v>51</v>
      </c>
      <c r="E32" s="25" t="s">
        <v>3416</v>
      </c>
      <c r="F32" s="26" t="s">
        <v>17</v>
      </c>
      <c r="G32" s="13" t="s">
        <v>18</v>
      </c>
      <c r="H32" s="13">
        <v>93</v>
      </c>
      <c r="I32" s="13">
        <v>84</v>
      </c>
      <c r="J32" s="13">
        <f t="shared" si="0"/>
        <v>86.7</v>
      </c>
      <c r="K32" s="13" t="s">
        <v>19</v>
      </c>
      <c r="L32" s="13"/>
      <c r="M32" s="13"/>
      <c r="N32" s="29"/>
      <c r="O32" s="17"/>
      <c r="P32" s="17"/>
      <c r="Q32" s="17"/>
    </row>
    <row r="33" ht="14.25" spans="1:17">
      <c r="A33" s="9">
        <v>30</v>
      </c>
      <c r="B33" s="27" t="s">
        <v>3492</v>
      </c>
      <c r="C33" s="24" t="s">
        <v>113</v>
      </c>
      <c r="D33" s="14">
        <v>50</v>
      </c>
      <c r="E33" s="25" t="s">
        <v>3488</v>
      </c>
      <c r="F33" s="26" t="s">
        <v>17</v>
      </c>
      <c r="G33" s="13" t="s">
        <v>18</v>
      </c>
      <c r="H33" s="13">
        <v>93</v>
      </c>
      <c r="I33" s="13">
        <v>88</v>
      </c>
      <c r="J33" s="13">
        <f t="shared" si="0"/>
        <v>89.5</v>
      </c>
      <c r="K33" s="13" t="s">
        <v>19</v>
      </c>
      <c r="L33" s="13"/>
      <c r="M33" s="13"/>
      <c r="N33" s="29"/>
      <c r="O33" s="17"/>
      <c r="P33" s="17"/>
      <c r="Q33" s="17"/>
    </row>
    <row r="34" ht="14.25" spans="1:17">
      <c r="A34" s="9">
        <v>31</v>
      </c>
      <c r="B34" s="27" t="s">
        <v>3493</v>
      </c>
      <c r="C34" s="24" t="s">
        <v>113</v>
      </c>
      <c r="D34" s="14">
        <v>53</v>
      </c>
      <c r="E34" s="25" t="s">
        <v>3433</v>
      </c>
      <c r="F34" s="26" t="s">
        <v>17</v>
      </c>
      <c r="G34" s="13" t="s">
        <v>18</v>
      </c>
      <c r="H34" s="13">
        <v>90</v>
      </c>
      <c r="I34" s="13">
        <v>84</v>
      </c>
      <c r="J34" s="13">
        <f t="shared" si="0"/>
        <v>85.8</v>
      </c>
      <c r="K34" s="13" t="s">
        <v>19</v>
      </c>
      <c r="L34" s="13"/>
      <c r="M34" s="13"/>
      <c r="N34" s="29"/>
      <c r="O34" s="17"/>
      <c r="P34" s="17"/>
      <c r="Q34" s="17"/>
    </row>
    <row r="35" ht="14.25" spans="1:17">
      <c r="A35" s="9">
        <v>32</v>
      </c>
      <c r="B35" s="27" t="s">
        <v>3494</v>
      </c>
      <c r="C35" s="24" t="s">
        <v>113</v>
      </c>
      <c r="D35" s="14">
        <v>47</v>
      </c>
      <c r="E35" s="25" t="s">
        <v>3495</v>
      </c>
      <c r="F35" s="26" t="s">
        <v>17</v>
      </c>
      <c r="G35" s="13" t="s">
        <v>18</v>
      </c>
      <c r="H35" s="13">
        <v>91</v>
      </c>
      <c r="I35" s="13">
        <v>83</v>
      </c>
      <c r="J35" s="13">
        <f t="shared" si="0"/>
        <v>85.4</v>
      </c>
      <c r="K35" s="13" t="s">
        <v>19</v>
      </c>
      <c r="L35" s="13"/>
      <c r="M35" s="13"/>
      <c r="N35" s="29"/>
      <c r="O35" s="17"/>
      <c r="P35" s="17"/>
      <c r="Q35" s="17"/>
    </row>
    <row r="36" ht="14.25" spans="1:17">
      <c r="A36" s="9">
        <v>33</v>
      </c>
      <c r="B36" s="27" t="s">
        <v>1023</v>
      </c>
      <c r="C36" s="24" t="s">
        <v>15</v>
      </c>
      <c r="D36" s="14">
        <v>51</v>
      </c>
      <c r="E36" s="25" t="s">
        <v>272</v>
      </c>
      <c r="F36" s="26" t="s">
        <v>17</v>
      </c>
      <c r="G36" s="13" t="s">
        <v>18</v>
      </c>
      <c r="H36" s="13">
        <v>94</v>
      </c>
      <c r="I36" s="13">
        <v>83</v>
      </c>
      <c r="J36" s="13">
        <f t="shared" si="0"/>
        <v>86.3</v>
      </c>
      <c r="K36" s="13" t="s">
        <v>19</v>
      </c>
      <c r="L36" s="13"/>
      <c r="M36" s="13"/>
      <c r="N36" s="29"/>
      <c r="O36" s="17"/>
      <c r="P36" s="17"/>
      <c r="Q36" s="17"/>
    </row>
    <row r="37" ht="14.25" spans="1:17">
      <c r="A37" s="9">
        <v>34</v>
      </c>
      <c r="B37" s="27" t="s">
        <v>3496</v>
      </c>
      <c r="C37" s="24" t="s">
        <v>15</v>
      </c>
      <c r="D37" s="14">
        <v>48</v>
      </c>
      <c r="E37" s="25" t="s">
        <v>22</v>
      </c>
      <c r="F37" s="26" t="s">
        <v>17</v>
      </c>
      <c r="G37" s="13" t="s">
        <v>18</v>
      </c>
      <c r="H37" s="13">
        <v>89</v>
      </c>
      <c r="I37" s="13">
        <v>84</v>
      </c>
      <c r="J37" s="13">
        <f t="shared" si="0"/>
        <v>85.5</v>
      </c>
      <c r="K37" s="13" t="s">
        <v>19</v>
      </c>
      <c r="L37" s="13"/>
      <c r="M37" s="13"/>
      <c r="N37" s="29"/>
      <c r="O37" s="17"/>
      <c r="P37" s="17"/>
      <c r="Q37" s="17"/>
    </row>
    <row r="38" ht="14.25" spans="1:17">
      <c r="A38" s="9">
        <v>35</v>
      </c>
      <c r="B38" s="27" t="s">
        <v>3497</v>
      </c>
      <c r="C38" s="24" t="s">
        <v>15</v>
      </c>
      <c r="D38" s="14">
        <v>48</v>
      </c>
      <c r="E38" s="25" t="s">
        <v>3498</v>
      </c>
      <c r="F38" s="26" t="s">
        <v>17</v>
      </c>
      <c r="G38" s="13" t="s">
        <v>18</v>
      </c>
      <c r="H38" s="13">
        <v>91</v>
      </c>
      <c r="I38" s="13">
        <v>85</v>
      </c>
      <c r="J38" s="13">
        <f t="shared" si="0"/>
        <v>86.8</v>
      </c>
      <c r="K38" s="13" t="s">
        <v>19</v>
      </c>
      <c r="L38" s="13"/>
      <c r="M38" s="13"/>
      <c r="N38" s="29"/>
      <c r="O38" s="17"/>
      <c r="P38" s="17"/>
      <c r="Q38" s="17"/>
    </row>
    <row r="39" ht="14.25" spans="1:17">
      <c r="A39" s="9">
        <v>36</v>
      </c>
      <c r="B39" s="27" t="s">
        <v>3499</v>
      </c>
      <c r="C39" s="24" t="s">
        <v>113</v>
      </c>
      <c r="D39" s="14">
        <v>52</v>
      </c>
      <c r="E39" s="25" t="s">
        <v>3500</v>
      </c>
      <c r="F39" s="26" t="s">
        <v>17</v>
      </c>
      <c r="G39" s="13" t="s">
        <v>18</v>
      </c>
      <c r="H39" s="13">
        <v>88</v>
      </c>
      <c r="I39" s="13">
        <v>83</v>
      </c>
      <c r="J39" s="13">
        <f t="shared" si="0"/>
        <v>84.5</v>
      </c>
      <c r="K39" s="13" t="s">
        <v>19</v>
      </c>
      <c r="L39" s="13"/>
      <c r="M39" s="13"/>
      <c r="N39" s="29"/>
      <c r="O39" s="17"/>
      <c r="P39" s="17"/>
      <c r="Q39" s="17"/>
    </row>
    <row r="40" ht="14.25" spans="1:17">
      <c r="A40" s="9">
        <v>37</v>
      </c>
      <c r="B40" s="27" t="s">
        <v>3501</v>
      </c>
      <c r="C40" s="24" t="s">
        <v>113</v>
      </c>
      <c r="D40" s="14">
        <v>54</v>
      </c>
      <c r="E40" s="25" t="s">
        <v>3502</v>
      </c>
      <c r="F40" s="26" t="s">
        <v>17</v>
      </c>
      <c r="G40" s="13" t="s">
        <v>18</v>
      </c>
      <c r="H40" s="13">
        <v>91</v>
      </c>
      <c r="I40" s="13">
        <v>86</v>
      </c>
      <c r="J40" s="13">
        <f t="shared" si="0"/>
        <v>87.5</v>
      </c>
      <c r="K40" s="13" t="s">
        <v>19</v>
      </c>
      <c r="L40" s="13"/>
      <c r="M40" s="13"/>
      <c r="N40" s="29"/>
      <c r="O40" s="17"/>
      <c r="P40" s="17"/>
      <c r="Q40" s="17"/>
    </row>
    <row r="41" ht="14.25" spans="1:17">
      <c r="A41" s="9">
        <v>38</v>
      </c>
      <c r="B41" s="27" t="s">
        <v>3503</v>
      </c>
      <c r="C41" s="24" t="s">
        <v>113</v>
      </c>
      <c r="D41" s="14">
        <v>38</v>
      </c>
      <c r="E41" s="25" t="s">
        <v>3504</v>
      </c>
      <c r="F41" s="26" t="s">
        <v>17</v>
      </c>
      <c r="G41" s="13" t="s">
        <v>18</v>
      </c>
      <c r="H41" s="13">
        <v>90</v>
      </c>
      <c r="I41" s="13">
        <v>86</v>
      </c>
      <c r="J41" s="13">
        <f t="shared" si="0"/>
        <v>87.2</v>
      </c>
      <c r="K41" s="13" t="s">
        <v>19</v>
      </c>
      <c r="L41" s="13"/>
      <c r="M41" s="13"/>
      <c r="N41" s="29"/>
      <c r="O41" s="17"/>
      <c r="P41" s="17"/>
      <c r="Q41" s="17"/>
    </row>
    <row r="42" ht="14.25" spans="1:17">
      <c r="A42" s="9">
        <v>39</v>
      </c>
      <c r="B42" s="27" t="s">
        <v>3505</v>
      </c>
      <c r="C42" s="24" t="s">
        <v>113</v>
      </c>
      <c r="D42" s="14">
        <v>53</v>
      </c>
      <c r="E42" s="25" t="s">
        <v>3500</v>
      </c>
      <c r="F42" s="26" t="s">
        <v>17</v>
      </c>
      <c r="G42" s="13" t="s">
        <v>18</v>
      </c>
      <c r="H42" s="13">
        <v>92</v>
      </c>
      <c r="I42" s="13">
        <v>86</v>
      </c>
      <c r="J42" s="13">
        <f t="shared" si="0"/>
        <v>87.8</v>
      </c>
      <c r="K42" s="13" t="s">
        <v>19</v>
      </c>
      <c r="L42" s="13"/>
      <c r="M42" s="18"/>
      <c r="N42" s="29"/>
      <c r="O42" s="17"/>
      <c r="P42" s="17"/>
      <c r="Q42" s="17"/>
    </row>
    <row r="43" ht="14.25" spans="1:17">
      <c r="A43" s="9">
        <v>40</v>
      </c>
      <c r="B43" s="27" t="s">
        <v>3506</v>
      </c>
      <c r="C43" s="24" t="s">
        <v>15</v>
      </c>
      <c r="D43" s="14">
        <v>38</v>
      </c>
      <c r="E43" s="25" t="s">
        <v>3463</v>
      </c>
      <c r="F43" s="26" t="s">
        <v>17</v>
      </c>
      <c r="G43" s="13" t="s">
        <v>18</v>
      </c>
      <c r="H43" s="13">
        <v>91</v>
      </c>
      <c r="I43" s="13">
        <v>86</v>
      </c>
      <c r="J43" s="13">
        <f t="shared" si="0"/>
        <v>87.5</v>
      </c>
      <c r="K43" s="13" t="s">
        <v>19</v>
      </c>
      <c r="L43" s="13"/>
      <c r="M43" s="18"/>
      <c r="N43" s="29"/>
      <c r="O43" s="17"/>
      <c r="P43" s="17"/>
      <c r="Q43" s="17"/>
    </row>
    <row r="44" ht="14.25" spans="1:17">
      <c r="A44" s="9">
        <v>41</v>
      </c>
      <c r="B44" s="27" t="s">
        <v>3507</v>
      </c>
      <c r="C44" s="24" t="s">
        <v>113</v>
      </c>
      <c r="D44" s="14">
        <v>39</v>
      </c>
      <c r="E44" s="25" t="s">
        <v>3508</v>
      </c>
      <c r="F44" s="26" t="s">
        <v>17</v>
      </c>
      <c r="G44" s="13" t="s">
        <v>18</v>
      </c>
      <c r="H44" s="13">
        <v>90</v>
      </c>
      <c r="I44" s="13">
        <v>83</v>
      </c>
      <c r="J44" s="13">
        <f t="shared" si="0"/>
        <v>85.1</v>
      </c>
      <c r="K44" s="13" t="s">
        <v>19</v>
      </c>
      <c r="L44" s="13"/>
      <c r="M44" s="18"/>
      <c r="N44" s="29"/>
      <c r="O44" s="17"/>
      <c r="P44" s="17"/>
      <c r="Q44" s="17"/>
    </row>
    <row r="45" ht="14.25" spans="1:17">
      <c r="A45" s="9">
        <v>42</v>
      </c>
      <c r="B45" s="27" t="s">
        <v>3509</v>
      </c>
      <c r="C45" s="24" t="s">
        <v>15</v>
      </c>
      <c r="D45" s="14">
        <v>33</v>
      </c>
      <c r="E45" s="25" t="s">
        <v>3508</v>
      </c>
      <c r="F45" s="26" t="s">
        <v>17</v>
      </c>
      <c r="G45" s="13" t="s">
        <v>18</v>
      </c>
      <c r="H45" s="13">
        <v>91</v>
      </c>
      <c r="I45" s="13">
        <v>82</v>
      </c>
      <c r="J45" s="13">
        <f t="shared" si="0"/>
        <v>84.7</v>
      </c>
      <c r="K45" s="13" t="s">
        <v>19</v>
      </c>
      <c r="L45" s="13"/>
      <c r="M45" s="18"/>
      <c r="N45" s="29"/>
      <c r="O45" s="17"/>
      <c r="P45" s="17"/>
      <c r="Q45" s="17"/>
    </row>
    <row r="46" ht="14.25" spans="1:17">
      <c r="A46" s="9">
        <v>43</v>
      </c>
      <c r="B46" s="27" t="s">
        <v>3510</v>
      </c>
      <c r="C46" s="24" t="s">
        <v>113</v>
      </c>
      <c r="D46" s="14">
        <v>28</v>
      </c>
      <c r="E46" s="25" t="s">
        <v>3448</v>
      </c>
      <c r="F46" s="26" t="s">
        <v>17</v>
      </c>
      <c r="G46" s="13" t="s">
        <v>18</v>
      </c>
      <c r="H46" s="13">
        <v>92</v>
      </c>
      <c r="I46" s="13">
        <v>86</v>
      </c>
      <c r="J46" s="13">
        <f t="shared" si="0"/>
        <v>87.8</v>
      </c>
      <c r="K46" s="13" t="s">
        <v>19</v>
      </c>
      <c r="L46" s="13"/>
      <c r="M46" s="18"/>
      <c r="N46" s="29"/>
      <c r="O46" s="17"/>
      <c r="P46" s="17"/>
      <c r="Q46" s="17"/>
    </row>
    <row r="47" ht="14.25" spans="1:17">
      <c r="A47" s="9">
        <v>44</v>
      </c>
      <c r="B47" s="27" t="s">
        <v>3511</v>
      </c>
      <c r="C47" s="24" t="s">
        <v>113</v>
      </c>
      <c r="D47" s="14">
        <v>37</v>
      </c>
      <c r="E47" s="25" t="s">
        <v>3512</v>
      </c>
      <c r="F47" s="26" t="s">
        <v>17</v>
      </c>
      <c r="G47" s="13" t="s">
        <v>18</v>
      </c>
      <c r="H47" s="13">
        <v>93</v>
      </c>
      <c r="I47" s="13">
        <v>89</v>
      </c>
      <c r="J47" s="13">
        <f t="shared" si="0"/>
        <v>90.2</v>
      </c>
      <c r="K47" s="13" t="s">
        <v>19</v>
      </c>
      <c r="L47" s="13"/>
      <c r="M47" s="18"/>
      <c r="N47" s="29"/>
      <c r="O47" s="17"/>
      <c r="P47" s="17"/>
      <c r="Q47" s="17"/>
    </row>
    <row r="48" ht="14.25" spans="1:17">
      <c r="A48" s="9">
        <v>45</v>
      </c>
      <c r="B48" s="27" t="s">
        <v>3513</v>
      </c>
      <c r="C48" s="24" t="s">
        <v>15</v>
      </c>
      <c r="D48" s="14">
        <v>48</v>
      </c>
      <c r="E48" s="25" t="s">
        <v>1936</v>
      </c>
      <c r="F48" s="26" t="s">
        <v>17</v>
      </c>
      <c r="G48" s="13" t="s">
        <v>18</v>
      </c>
      <c r="H48" s="13">
        <v>92</v>
      </c>
      <c r="I48" s="13">
        <v>86</v>
      </c>
      <c r="J48" s="13">
        <f t="shared" si="0"/>
        <v>87.8</v>
      </c>
      <c r="K48" s="13" t="s">
        <v>19</v>
      </c>
      <c r="L48" s="13"/>
      <c r="M48" s="18"/>
      <c r="N48" s="29"/>
      <c r="O48" s="17"/>
      <c r="P48" s="17"/>
      <c r="Q48" s="17"/>
    </row>
    <row r="49" ht="15.75" customHeight="1" spans="1:17">
      <c r="A49" s="9">
        <v>46</v>
      </c>
      <c r="B49" s="11" t="s">
        <v>3514</v>
      </c>
      <c r="C49" s="28" t="s">
        <v>113</v>
      </c>
      <c r="D49" s="11">
        <v>36</v>
      </c>
      <c r="E49" s="25" t="s">
        <v>3416</v>
      </c>
      <c r="F49" s="11" t="s">
        <v>17</v>
      </c>
      <c r="G49" s="13" t="s">
        <v>18</v>
      </c>
      <c r="H49" s="13">
        <v>92</v>
      </c>
      <c r="I49" s="13">
        <v>87</v>
      </c>
      <c r="J49" s="13">
        <f t="shared" ref="J49:J69" si="1">H49*30%+I49*70%</f>
        <v>88.5</v>
      </c>
      <c r="K49" s="13" t="s">
        <v>19</v>
      </c>
      <c r="L49" s="13"/>
      <c r="M49" s="19"/>
      <c r="N49" s="29"/>
      <c r="O49" s="17"/>
      <c r="P49" s="17"/>
      <c r="Q49" s="17"/>
    </row>
    <row r="50" ht="15.75" customHeight="1" spans="1:17">
      <c r="A50" s="9">
        <v>47</v>
      </c>
      <c r="B50" s="11" t="s">
        <v>3515</v>
      </c>
      <c r="C50" s="28" t="s">
        <v>113</v>
      </c>
      <c r="D50" s="11">
        <v>49</v>
      </c>
      <c r="E50" s="25" t="s">
        <v>3516</v>
      </c>
      <c r="F50" s="11" t="s">
        <v>17</v>
      </c>
      <c r="G50" s="13" t="s">
        <v>18</v>
      </c>
      <c r="H50" s="13">
        <v>87</v>
      </c>
      <c r="I50" s="13">
        <v>86</v>
      </c>
      <c r="J50" s="13">
        <f t="shared" si="1"/>
        <v>86.3</v>
      </c>
      <c r="K50" s="13" t="s">
        <v>19</v>
      </c>
      <c r="L50" s="13"/>
      <c r="M50" s="19"/>
      <c r="N50" s="29"/>
      <c r="O50" s="17"/>
      <c r="P50" s="17"/>
      <c r="Q50" s="17"/>
    </row>
    <row r="51" ht="15.75" customHeight="1" spans="1:17">
      <c r="A51" s="9">
        <v>48</v>
      </c>
      <c r="B51" s="11" t="s">
        <v>3517</v>
      </c>
      <c r="C51" s="28" t="s">
        <v>15</v>
      </c>
      <c r="D51" s="11">
        <v>41</v>
      </c>
      <c r="E51" s="25" t="s">
        <v>363</v>
      </c>
      <c r="F51" s="11" t="s">
        <v>17</v>
      </c>
      <c r="G51" s="13" t="s">
        <v>18</v>
      </c>
      <c r="H51" s="13">
        <v>95</v>
      </c>
      <c r="I51" s="13">
        <v>87</v>
      </c>
      <c r="J51" s="13">
        <f t="shared" si="1"/>
        <v>89.4</v>
      </c>
      <c r="K51" s="13" t="s">
        <v>19</v>
      </c>
      <c r="L51" s="13"/>
      <c r="M51" s="19"/>
      <c r="N51" s="29"/>
      <c r="O51" s="17"/>
      <c r="P51" s="17"/>
      <c r="Q51" s="17"/>
    </row>
    <row r="52" ht="15.75" customHeight="1" spans="1:17">
      <c r="A52" s="9">
        <v>49</v>
      </c>
      <c r="B52" s="11" t="s">
        <v>3518</v>
      </c>
      <c r="C52" s="28" t="s">
        <v>113</v>
      </c>
      <c r="D52" s="11">
        <v>45</v>
      </c>
      <c r="E52" s="25" t="s">
        <v>3519</v>
      </c>
      <c r="F52" s="11" t="s">
        <v>17</v>
      </c>
      <c r="G52" s="13" t="s">
        <v>18</v>
      </c>
      <c r="H52" s="13">
        <v>97</v>
      </c>
      <c r="I52" s="13">
        <v>87</v>
      </c>
      <c r="J52" s="13">
        <f t="shared" si="1"/>
        <v>90</v>
      </c>
      <c r="K52" s="13" t="s">
        <v>19</v>
      </c>
      <c r="L52" s="13"/>
      <c r="M52" s="19"/>
      <c r="N52" s="29"/>
      <c r="O52" s="17"/>
      <c r="P52" s="17"/>
      <c r="Q52" s="17"/>
    </row>
    <row r="53" ht="15.75" customHeight="1" spans="1:17">
      <c r="A53" s="9">
        <v>50</v>
      </c>
      <c r="B53" s="11" t="s">
        <v>3520</v>
      </c>
      <c r="C53" s="28" t="s">
        <v>113</v>
      </c>
      <c r="D53" s="11">
        <v>39</v>
      </c>
      <c r="E53" s="25" t="s">
        <v>3429</v>
      </c>
      <c r="F53" s="11" t="s">
        <v>17</v>
      </c>
      <c r="G53" s="13" t="s">
        <v>18</v>
      </c>
      <c r="H53" s="13">
        <v>92</v>
      </c>
      <c r="I53" s="13">
        <v>86</v>
      </c>
      <c r="J53" s="13">
        <f t="shared" si="1"/>
        <v>87.8</v>
      </c>
      <c r="K53" s="13" t="s">
        <v>19</v>
      </c>
      <c r="L53" s="13"/>
      <c r="M53" s="19"/>
      <c r="N53" s="29"/>
      <c r="O53" s="17"/>
      <c r="P53" s="17"/>
      <c r="Q53" s="17"/>
    </row>
    <row r="54" ht="15.75" customHeight="1" spans="1:17">
      <c r="A54" s="9">
        <v>51</v>
      </c>
      <c r="B54" s="11" t="s">
        <v>3521</v>
      </c>
      <c r="C54" s="28" t="s">
        <v>113</v>
      </c>
      <c r="D54" s="11">
        <v>54</v>
      </c>
      <c r="E54" s="25" t="s">
        <v>3433</v>
      </c>
      <c r="F54" s="11" t="s">
        <v>17</v>
      </c>
      <c r="G54" s="13" t="s">
        <v>18</v>
      </c>
      <c r="H54" s="13">
        <v>77</v>
      </c>
      <c r="I54" s="13">
        <v>87</v>
      </c>
      <c r="J54" s="13">
        <f t="shared" si="1"/>
        <v>84</v>
      </c>
      <c r="K54" s="13" t="s">
        <v>19</v>
      </c>
      <c r="L54" s="13"/>
      <c r="M54" s="19"/>
      <c r="N54" s="29"/>
      <c r="O54" s="17"/>
      <c r="P54" s="17"/>
      <c r="Q54" s="17"/>
    </row>
    <row r="55" ht="15.75" customHeight="1" spans="1:17">
      <c r="A55" s="9">
        <v>52</v>
      </c>
      <c r="B55" s="11" t="s">
        <v>3522</v>
      </c>
      <c r="C55" s="28" t="s">
        <v>113</v>
      </c>
      <c r="D55" s="11">
        <v>55</v>
      </c>
      <c r="E55" s="25" t="s">
        <v>3523</v>
      </c>
      <c r="F55" s="11" t="s">
        <v>17</v>
      </c>
      <c r="G55" s="13" t="s">
        <v>18</v>
      </c>
      <c r="H55" s="13">
        <v>96</v>
      </c>
      <c r="I55" s="13">
        <v>83</v>
      </c>
      <c r="J55" s="13">
        <f t="shared" si="1"/>
        <v>86.9</v>
      </c>
      <c r="K55" s="13" t="s">
        <v>19</v>
      </c>
      <c r="L55" s="13"/>
      <c r="M55" s="19"/>
      <c r="N55" s="29"/>
      <c r="O55" s="17"/>
      <c r="P55" s="17"/>
      <c r="Q55" s="17"/>
    </row>
    <row r="56" ht="15.75" customHeight="1" spans="1:17">
      <c r="A56" s="9">
        <v>53</v>
      </c>
      <c r="B56" s="11" t="s">
        <v>3524</v>
      </c>
      <c r="C56" s="28" t="s">
        <v>113</v>
      </c>
      <c r="D56" s="11">
        <v>40</v>
      </c>
      <c r="E56" s="25" t="s">
        <v>3525</v>
      </c>
      <c r="F56" s="11" t="s">
        <v>17</v>
      </c>
      <c r="G56" s="13" t="s">
        <v>18</v>
      </c>
      <c r="H56" s="13">
        <v>92</v>
      </c>
      <c r="I56" s="13">
        <v>85</v>
      </c>
      <c r="J56" s="13">
        <f t="shared" si="1"/>
        <v>87.1</v>
      </c>
      <c r="K56" s="13" t="s">
        <v>19</v>
      </c>
      <c r="L56" s="13"/>
      <c r="M56" s="19"/>
      <c r="N56" s="29"/>
      <c r="O56" s="17"/>
      <c r="P56" s="17"/>
      <c r="Q56" s="17"/>
    </row>
    <row r="57" ht="15.75" customHeight="1" spans="1:17">
      <c r="A57" s="9">
        <v>54</v>
      </c>
      <c r="B57" s="11" t="s">
        <v>3526</v>
      </c>
      <c r="C57" s="28" t="s">
        <v>113</v>
      </c>
      <c r="D57" s="11">
        <v>42</v>
      </c>
      <c r="E57" s="25" t="s">
        <v>3527</v>
      </c>
      <c r="F57" s="11" t="s">
        <v>17</v>
      </c>
      <c r="G57" s="13" t="s">
        <v>18</v>
      </c>
      <c r="H57" s="13">
        <v>93</v>
      </c>
      <c r="I57" s="13">
        <v>86</v>
      </c>
      <c r="J57" s="13">
        <f t="shared" si="1"/>
        <v>88.1</v>
      </c>
      <c r="K57" s="13" t="s">
        <v>19</v>
      </c>
      <c r="L57" s="13"/>
      <c r="M57" s="19"/>
      <c r="N57" s="29"/>
      <c r="O57" s="17"/>
      <c r="P57" s="17"/>
      <c r="Q57" s="17"/>
    </row>
    <row r="58" ht="15.75" customHeight="1" spans="1:17">
      <c r="A58" s="9">
        <v>55</v>
      </c>
      <c r="B58" s="11" t="s">
        <v>2670</v>
      </c>
      <c r="C58" s="28" t="s">
        <v>15</v>
      </c>
      <c r="D58" s="11">
        <v>26</v>
      </c>
      <c r="E58" s="25" t="s">
        <v>291</v>
      </c>
      <c r="F58" s="11" t="s">
        <v>17</v>
      </c>
      <c r="G58" s="13" t="s">
        <v>18</v>
      </c>
      <c r="H58" s="13">
        <v>95</v>
      </c>
      <c r="I58" s="13">
        <v>86</v>
      </c>
      <c r="J58" s="13">
        <f t="shared" si="1"/>
        <v>88.7</v>
      </c>
      <c r="K58" s="13" t="s">
        <v>19</v>
      </c>
      <c r="L58" s="13"/>
      <c r="M58" s="19"/>
      <c r="N58" s="29"/>
      <c r="O58" s="17"/>
      <c r="P58" s="17"/>
      <c r="Q58" s="17"/>
    </row>
    <row r="59" ht="15.75" customHeight="1" spans="1:17">
      <c r="A59" s="9">
        <v>56</v>
      </c>
      <c r="B59" s="11" t="s">
        <v>3528</v>
      </c>
      <c r="C59" s="28" t="s">
        <v>15</v>
      </c>
      <c r="D59" s="11">
        <v>44</v>
      </c>
      <c r="E59" s="25" t="s">
        <v>384</v>
      </c>
      <c r="F59" s="11" t="s">
        <v>17</v>
      </c>
      <c r="G59" s="13" t="s">
        <v>18</v>
      </c>
      <c r="H59" s="13">
        <v>91</v>
      </c>
      <c r="I59" s="13">
        <v>86</v>
      </c>
      <c r="J59" s="13">
        <f t="shared" si="1"/>
        <v>87.5</v>
      </c>
      <c r="K59" s="13" t="s">
        <v>19</v>
      </c>
      <c r="L59" s="13"/>
      <c r="M59" s="19"/>
      <c r="N59" s="29"/>
      <c r="O59" s="17"/>
      <c r="P59" s="17"/>
      <c r="Q59" s="17"/>
    </row>
    <row r="60" ht="15.75" customHeight="1" spans="1:17">
      <c r="A60" s="9">
        <v>57</v>
      </c>
      <c r="B60" s="11" t="s">
        <v>3529</v>
      </c>
      <c r="C60" s="28" t="s">
        <v>15</v>
      </c>
      <c r="D60" s="11">
        <v>44</v>
      </c>
      <c r="E60" s="25" t="s">
        <v>811</v>
      </c>
      <c r="F60" s="11" t="s">
        <v>17</v>
      </c>
      <c r="G60" s="13" t="s">
        <v>18</v>
      </c>
      <c r="H60" s="13">
        <v>93</v>
      </c>
      <c r="I60" s="13">
        <v>84</v>
      </c>
      <c r="J60" s="13">
        <f t="shared" si="1"/>
        <v>86.7</v>
      </c>
      <c r="K60" s="13" t="s">
        <v>19</v>
      </c>
      <c r="L60" s="13"/>
      <c r="M60" s="19"/>
      <c r="N60" s="29"/>
      <c r="O60" s="17"/>
      <c r="P60" s="17"/>
      <c r="Q60" s="17"/>
    </row>
    <row r="61" ht="15.75" customHeight="1" spans="1:17">
      <c r="A61" s="9">
        <v>58</v>
      </c>
      <c r="B61" s="11" t="s">
        <v>3530</v>
      </c>
      <c r="C61" s="28" t="s">
        <v>15</v>
      </c>
      <c r="D61" s="11">
        <v>48</v>
      </c>
      <c r="E61" s="25" t="s">
        <v>348</v>
      </c>
      <c r="F61" s="11" t="s">
        <v>17</v>
      </c>
      <c r="G61" s="13" t="s">
        <v>18</v>
      </c>
      <c r="H61" s="13">
        <v>92</v>
      </c>
      <c r="I61" s="13">
        <v>86</v>
      </c>
      <c r="J61" s="13">
        <f t="shared" si="1"/>
        <v>87.8</v>
      </c>
      <c r="K61" s="13" t="s">
        <v>19</v>
      </c>
      <c r="L61" s="13"/>
      <c r="M61" s="19"/>
      <c r="N61" s="29"/>
      <c r="O61" s="17"/>
      <c r="P61" s="17"/>
      <c r="Q61" s="17"/>
    </row>
    <row r="62" ht="15.75" customHeight="1" spans="1:17">
      <c r="A62" s="9">
        <v>59</v>
      </c>
      <c r="B62" s="11" t="s">
        <v>3531</v>
      </c>
      <c r="C62" s="28" t="s">
        <v>113</v>
      </c>
      <c r="D62" s="11">
        <v>49</v>
      </c>
      <c r="E62" s="25" t="s">
        <v>3532</v>
      </c>
      <c r="F62" s="11" t="s">
        <v>17</v>
      </c>
      <c r="G62" s="13" t="s">
        <v>18</v>
      </c>
      <c r="H62" s="13">
        <v>92</v>
      </c>
      <c r="I62" s="13">
        <v>86</v>
      </c>
      <c r="J62" s="13">
        <f t="shared" si="1"/>
        <v>87.8</v>
      </c>
      <c r="K62" s="13" t="s">
        <v>19</v>
      </c>
      <c r="L62" s="13"/>
      <c r="M62" s="19"/>
      <c r="N62" s="29"/>
      <c r="O62" s="17"/>
      <c r="P62" s="17"/>
      <c r="Q62" s="17"/>
    </row>
    <row r="63" ht="15.75" customHeight="1" spans="1:17">
      <c r="A63" s="9">
        <v>60</v>
      </c>
      <c r="B63" s="11" t="s">
        <v>3533</v>
      </c>
      <c r="C63" s="28" t="s">
        <v>113</v>
      </c>
      <c r="D63" s="11">
        <v>42</v>
      </c>
      <c r="E63" s="25" t="s">
        <v>3534</v>
      </c>
      <c r="F63" s="11" t="s">
        <v>17</v>
      </c>
      <c r="G63" s="13" t="s">
        <v>18</v>
      </c>
      <c r="H63" s="13">
        <v>93</v>
      </c>
      <c r="I63" s="13">
        <v>84</v>
      </c>
      <c r="J63" s="13">
        <f t="shared" si="1"/>
        <v>86.7</v>
      </c>
      <c r="K63" s="13" t="s">
        <v>19</v>
      </c>
      <c r="L63" s="13"/>
      <c r="M63" s="19"/>
      <c r="N63" s="29"/>
      <c r="O63" s="17"/>
      <c r="P63" s="17"/>
      <c r="Q63" s="17"/>
    </row>
    <row r="64" ht="15.75" customHeight="1" spans="1:17">
      <c r="A64" s="9">
        <v>61</v>
      </c>
      <c r="B64" s="11" t="s">
        <v>3535</v>
      </c>
      <c r="C64" s="28" t="s">
        <v>113</v>
      </c>
      <c r="D64" s="11">
        <v>56</v>
      </c>
      <c r="E64" s="25" t="s">
        <v>3536</v>
      </c>
      <c r="F64" s="11" t="s">
        <v>17</v>
      </c>
      <c r="G64" s="13" t="s">
        <v>18</v>
      </c>
      <c r="H64" s="13">
        <v>80</v>
      </c>
      <c r="I64" s="13">
        <v>84</v>
      </c>
      <c r="J64" s="13">
        <f t="shared" si="1"/>
        <v>82.8</v>
      </c>
      <c r="K64" s="13" t="s">
        <v>19</v>
      </c>
      <c r="L64" s="13"/>
      <c r="M64" s="19"/>
      <c r="N64" s="29"/>
      <c r="O64" s="17"/>
      <c r="P64" s="17"/>
      <c r="Q64" s="17"/>
    </row>
    <row r="65" ht="15.75" customHeight="1" spans="1:17">
      <c r="A65" s="9">
        <v>62</v>
      </c>
      <c r="B65" s="11" t="s">
        <v>3537</v>
      </c>
      <c r="C65" s="28" t="s">
        <v>113</v>
      </c>
      <c r="D65" s="11">
        <v>48</v>
      </c>
      <c r="E65" s="25" t="s">
        <v>3460</v>
      </c>
      <c r="F65" s="11" t="s">
        <v>17</v>
      </c>
      <c r="G65" s="13" t="s">
        <v>18</v>
      </c>
      <c r="H65" s="13">
        <v>89</v>
      </c>
      <c r="I65" s="13">
        <v>86</v>
      </c>
      <c r="J65" s="13">
        <f t="shared" si="1"/>
        <v>86.9</v>
      </c>
      <c r="K65" s="13" t="s">
        <v>19</v>
      </c>
      <c r="L65" s="13"/>
      <c r="M65" s="19"/>
      <c r="N65" s="29"/>
      <c r="O65" s="17"/>
      <c r="P65" s="17"/>
      <c r="Q65" s="17"/>
    </row>
    <row r="66" ht="15.75" customHeight="1" spans="1:17">
      <c r="A66" s="9">
        <v>63</v>
      </c>
      <c r="B66" s="11" t="s">
        <v>3538</v>
      </c>
      <c r="C66" s="28" t="s">
        <v>113</v>
      </c>
      <c r="D66" s="11">
        <v>43</v>
      </c>
      <c r="E66" s="25" t="s">
        <v>3539</v>
      </c>
      <c r="F66" s="11" t="s">
        <v>17</v>
      </c>
      <c r="G66" s="13" t="s">
        <v>18</v>
      </c>
      <c r="H66" s="13">
        <v>93</v>
      </c>
      <c r="I66" s="13">
        <v>83</v>
      </c>
      <c r="J66" s="13">
        <f t="shared" si="1"/>
        <v>86</v>
      </c>
      <c r="K66" s="13" t="s">
        <v>19</v>
      </c>
      <c r="L66" s="13"/>
      <c r="M66" s="19"/>
      <c r="N66" s="29"/>
      <c r="O66" s="17"/>
      <c r="P66" s="17"/>
      <c r="Q66" s="17"/>
    </row>
    <row r="67" ht="15.75" customHeight="1" spans="1:17">
      <c r="A67" s="9">
        <v>64</v>
      </c>
      <c r="B67" s="11" t="s">
        <v>3540</v>
      </c>
      <c r="C67" s="28" t="s">
        <v>113</v>
      </c>
      <c r="D67" s="11">
        <v>41</v>
      </c>
      <c r="E67" s="25" t="s">
        <v>3479</v>
      </c>
      <c r="F67" s="11" t="s">
        <v>17</v>
      </c>
      <c r="G67" s="13" t="s">
        <v>18</v>
      </c>
      <c r="H67" s="13">
        <v>92</v>
      </c>
      <c r="I67" s="13">
        <v>88</v>
      </c>
      <c r="J67" s="13">
        <f t="shared" si="1"/>
        <v>89.2</v>
      </c>
      <c r="K67" s="13" t="s">
        <v>19</v>
      </c>
      <c r="L67" s="13"/>
      <c r="M67" s="19"/>
      <c r="N67" s="29"/>
      <c r="O67" s="17"/>
      <c r="P67" s="17"/>
      <c r="Q67" s="17"/>
    </row>
    <row r="68" ht="15.75" customHeight="1" spans="1:17">
      <c r="A68" s="9">
        <v>65</v>
      </c>
      <c r="B68" s="11" t="s">
        <v>3541</v>
      </c>
      <c r="C68" s="28" t="s">
        <v>113</v>
      </c>
      <c r="D68" s="11">
        <v>39</v>
      </c>
      <c r="E68" s="25" t="s">
        <v>3532</v>
      </c>
      <c r="F68" s="11" t="s">
        <v>17</v>
      </c>
      <c r="G68" s="13" t="s">
        <v>18</v>
      </c>
      <c r="H68" s="13">
        <v>92</v>
      </c>
      <c r="I68" s="13">
        <v>83</v>
      </c>
      <c r="J68" s="13">
        <f t="shared" si="1"/>
        <v>85.7</v>
      </c>
      <c r="K68" s="13" t="s">
        <v>19</v>
      </c>
      <c r="L68" s="13"/>
      <c r="M68" s="19"/>
      <c r="N68" s="29"/>
      <c r="O68" s="17"/>
      <c r="P68" s="17"/>
      <c r="Q68" s="17"/>
    </row>
    <row r="69" ht="15.75" customHeight="1" spans="1:17">
      <c r="A69" s="9">
        <v>66</v>
      </c>
      <c r="B69" s="11" t="s">
        <v>3542</v>
      </c>
      <c r="C69" s="28" t="s">
        <v>113</v>
      </c>
      <c r="D69" s="11">
        <v>32</v>
      </c>
      <c r="E69" s="25" t="s">
        <v>3543</v>
      </c>
      <c r="F69" s="11" t="s">
        <v>17</v>
      </c>
      <c r="G69" s="13" t="s">
        <v>18</v>
      </c>
      <c r="H69" s="13">
        <v>91</v>
      </c>
      <c r="I69" s="13">
        <v>86</v>
      </c>
      <c r="J69" s="13">
        <f t="shared" si="1"/>
        <v>87.5</v>
      </c>
      <c r="K69" s="13" t="s">
        <v>19</v>
      </c>
      <c r="L69" s="13"/>
      <c r="M69" s="19"/>
      <c r="N69" s="29"/>
      <c r="O69" s="17"/>
      <c r="P69" s="17"/>
      <c r="Q69" s="17"/>
    </row>
  </sheetData>
  <mergeCells count="11">
    <mergeCell ref="A1:M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conditionalFormatting sqref="B32">
    <cfRule type="expression" dxfId="0" priority="1">
      <formula>AND(COUNTIF($A$1:$A$1,B32)+COUNTIF(#REF!,B32)&gt;1,NOT(ISBLANK(B32)))</formula>
    </cfRule>
  </conditionalFormatting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4"/>
  <sheetViews>
    <sheetView workbookViewId="0">
      <selection activeCell="E16" sqref="E16"/>
    </sheetView>
  </sheetViews>
  <sheetFormatPr defaultColWidth="9" defaultRowHeight="13.5"/>
  <cols>
    <col min="1" max="1" width="5.625" customWidth="1"/>
    <col min="2" max="2" width="8.75" customWidth="1"/>
    <col min="3" max="4" width="5.13333333333333" customWidth="1"/>
    <col min="5" max="5" width="20.625" style="2" customWidth="1"/>
    <col min="6" max="6" width="16.625" customWidth="1"/>
    <col min="7" max="7" width="6.425" customWidth="1"/>
    <col min="8" max="8" width="7.46666666666667" style="2" customWidth="1"/>
    <col min="9" max="9" width="5.25" style="2" customWidth="1"/>
    <col min="10" max="10" width="5.7" style="2" customWidth="1"/>
    <col min="11" max="11" width="8.41666666666667" customWidth="1"/>
    <col min="12" max="12" width="18.875" customWidth="1"/>
    <col min="13" max="13" width="17.625" customWidth="1"/>
  </cols>
  <sheetData>
    <row r="1" ht="39" customHeight="1" spans="1:13">
      <c r="A1" s="3" t="s">
        <v>3544</v>
      </c>
      <c r="B1" s="4"/>
      <c r="C1" s="4"/>
      <c r="D1" s="4"/>
      <c r="E1" s="3"/>
      <c r="F1" s="4"/>
      <c r="G1" s="4"/>
      <c r="H1" s="4"/>
      <c r="I1" s="4"/>
      <c r="J1" s="4"/>
      <c r="K1" s="4"/>
      <c r="L1" s="4"/>
      <c r="M1" s="4"/>
    </row>
    <row r="2" s="1" customFormat="1" ht="14.25" spans="1:13">
      <c r="A2" s="5" t="s">
        <v>1</v>
      </c>
      <c r="B2" s="5" t="s">
        <v>2</v>
      </c>
      <c r="C2" s="6" t="s">
        <v>3</v>
      </c>
      <c r="D2" s="5" t="s">
        <v>2772</v>
      </c>
      <c r="E2" s="7" t="s">
        <v>4</v>
      </c>
      <c r="F2" s="5" t="s">
        <v>5</v>
      </c>
      <c r="G2" s="5" t="s">
        <v>6</v>
      </c>
      <c r="H2" s="5" t="s">
        <v>7</v>
      </c>
      <c r="I2" s="5"/>
      <c r="J2" s="5"/>
      <c r="K2" s="5"/>
      <c r="L2" s="6" t="s">
        <v>8</v>
      </c>
      <c r="M2" s="6" t="s">
        <v>9</v>
      </c>
    </row>
    <row r="3" s="1" customFormat="1" ht="32" customHeight="1" spans="1:13">
      <c r="A3" s="5"/>
      <c r="B3" s="5"/>
      <c r="C3" s="8"/>
      <c r="D3" s="5"/>
      <c r="E3" s="7"/>
      <c r="F3" s="5"/>
      <c r="G3" s="5"/>
      <c r="H3" s="5" t="s">
        <v>10</v>
      </c>
      <c r="I3" s="5" t="s">
        <v>11</v>
      </c>
      <c r="J3" s="5" t="s">
        <v>12</v>
      </c>
      <c r="K3" s="5" t="s">
        <v>13</v>
      </c>
      <c r="L3" s="8"/>
      <c r="M3" s="8"/>
    </row>
    <row r="4" ht="14.25" spans="1:14">
      <c r="A4" s="9">
        <v>1</v>
      </c>
      <c r="B4" s="11" t="s">
        <v>3545</v>
      </c>
      <c r="C4" s="11" t="s">
        <v>113</v>
      </c>
      <c r="D4" s="11">
        <v>52</v>
      </c>
      <c r="E4" s="16" t="s">
        <v>3546</v>
      </c>
      <c r="F4" s="11" t="s">
        <v>17</v>
      </c>
      <c r="G4" s="13" t="s">
        <v>18</v>
      </c>
      <c r="H4" s="13">
        <v>96</v>
      </c>
      <c r="I4" s="13">
        <v>90</v>
      </c>
      <c r="J4" s="13">
        <f t="shared" ref="J4:J67" si="0">I4*0.7+H4*0.3</f>
        <v>91.8</v>
      </c>
      <c r="K4" s="13" t="s">
        <v>19</v>
      </c>
      <c r="L4" s="13"/>
      <c r="M4" s="13"/>
      <c r="N4" s="17"/>
    </row>
    <row r="5" ht="14.25" spans="1:14">
      <c r="A5" s="9">
        <v>2</v>
      </c>
      <c r="B5" s="11" t="s">
        <v>3547</v>
      </c>
      <c r="C5" s="11" t="s">
        <v>113</v>
      </c>
      <c r="D5" s="11">
        <v>39</v>
      </c>
      <c r="E5" s="16" t="s">
        <v>2700</v>
      </c>
      <c r="F5" s="11" t="s">
        <v>17</v>
      </c>
      <c r="G5" s="13" t="s">
        <v>18</v>
      </c>
      <c r="H5" s="13">
        <v>84</v>
      </c>
      <c r="I5" s="13">
        <v>70</v>
      </c>
      <c r="J5" s="13">
        <f t="shared" si="0"/>
        <v>74.2</v>
      </c>
      <c r="K5" s="13" t="s">
        <v>19</v>
      </c>
      <c r="L5" s="13"/>
      <c r="M5" s="13"/>
      <c r="N5" s="17"/>
    </row>
    <row r="6" ht="14.25" spans="1:14">
      <c r="A6" s="9">
        <v>3</v>
      </c>
      <c r="B6" s="11" t="s">
        <v>3548</v>
      </c>
      <c r="C6" s="11" t="s">
        <v>113</v>
      </c>
      <c r="D6" s="11">
        <v>37</v>
      </c>
      <c r="E6" s="16" t="s">
        <v>1734</v>
      </c>
      <c r="F6" s="11" t="s">
        <v>17</v>
      </c>
      <c r="G6" s="13" t="s">
        <v>18</v>
      </c>
      <c r="H6" s="13">
        <v>95</v>
      </c>
      <c r="I6" s="13">
        <v>82</v>
      </c>
      <c r="J6" s="13">
        <f t="shared" si="0"/>
        <v>85.9</v>
      </c>
      <c r="K6" s="13" t="s">
        <v>19</v>
      </c>
      <c r="L6" s="13"/>
      <c r="M6" s="13"/>
      <c r="N6" s="17"/>
    </row>
    <row r="7" ht="14.25" spans="1:14">
      <c r="A7" s="9">
        <v>4</v>
      </c>
      <c r="B7" s="11" t="s">
        <v>3549</v>
      </c>
      <c r="C7" s="11" t="s">
        <v>113</v>
      </c>
      <c r="D7" s="11">
        <v>33</v>
      </c>
      <c r="E7" s="16" t="s">
        <v>3550</v>
      </c>
      <c r="F7" s="11" t="s">
        <v>17</v>
      </c>
      <c r="G7" s="13" t="s">
        <v>18</v>
      </c>
      <c r="H7" s="13">
        <v>92</v>
      </c>
      <c r="I7" s="13">
        <v>90</v>
      </c>
      <c r="J7" s="13">
        <f t="shared" si="0"/>
        <v>90.6</v>
      </c>
      <c r="K7" s="13" t="s">
        <v>19</v>
      </c>
      <c r="L7" s="13"/>
      <c r="M7" s="13"/>
      <c r="N7" s="17"/>
    </row>
    <row r="8" ht="14.25" spans="1:14">
      <c r="A8" s="9">
        <v>5</v>
      </c>
      <c r="B8" s="11" t="s">
        <v>3551</v>
      </c>
      <c r="C8" s="11" t="s">
        <v>113</v>
      </c>
      <c r="D8" s="11">
        <v>46</v>
      </c>
      <c r="E8" s="16" t="s">
        <v>3552</v>
      </c>
      <c r="F8" s="11" t="s">
        <v>17</v>
      </c>
      <c r="G8" s="13" t="s">
        <v>18</v>
      </c>
      <c r="H8" s="13">
        <v>95</v>
      </c>
      <c r="I8" s="13">
        <v>80</v>
      </c>
      <c r="J8" s="13">
        <f t="shared" si="0"/>
        <v>84.5</v>
      </c>
      <c r="K8" s="13" t="s">
        <v>19</v>
      </c>
      <c r="L8" s="13"/>
      <c r="M8" s="13"/>
      <c r="N8" s="17"/>
    </row>
    <row r="9" ht="14.25" spans="1:14">
      <c r="A9" s="9">
        <v>6</v>
      </c>
      <c r="B9" s="11" t="s">
        <v>3553</v>
      </c>
      <c r="C9" s="11" t="s">
        <v>113</v>
      </c>
      <c r="D9" s="11">
        <v>35</v>
      </c>
      <c r="E9" s="16" t="s">
        <v>3554</v>
      </c>
      <c r="F9" s="11" t="s">
        <v>17</v>
      </c>
      <c r="G9" s="13" t="s">
        <v>18</v>
      </c>
      <c r="H9" s="13">
        <v>98</v>
      </c>
      <c r="I9" s="13">
        <v>82</v>
      </c>
      <c r="J9" s="13">
        <f t="shared" si="0"/>
        <v>86.8</v>
      </c>
      <c r="K9" s="13" t="s">
        <v>19</v>
      </c>
      <c r="L9" s="13"/>
      <c r="M9" s="13"/>
      <c r="N9" s="17"/>
    </row>
    <row r="10" ht="14.25" spans="1:14">
      <c r="A10" s="9">
        <v>7</v>
      </c>
      <c r="B10" s="11" t="s">
        <v>3555</v>
      </c>
      <c r="C10" s="11" t="s">
        <v>113</v>
      </c>
      <c r="D10" s="11">
        <v>56</v>
      </c>
      <c r="E10" s="16" t="s">
        <v>3556</v>
      </c>
      <c r="F10" s="11" t="s">
        <v>17</v>
      </c>
      <c r="G10" s="13" t="s">
        <v>18</v>
      </c>
      <c r="H10" s="13">
        <v>98</v>
      </c>
      <c r="I10" s="13">
        <v>75</v>
      </c>
      <c r="J10" s="13">
        <f t="shared" si="0"/>
        <v>81.9</v>
      </c>
      <c r="K10" s="13" t="s">
        <v>19</v>
      </c>
      <c r="L10" s="13"/>
      <c r="M10" s="13"/>
      <c r="N10" s="17"/>
    </row>
    <row r="11" ht="14.25" spans="1:14">
      <c r="A11" s="9">
        <v>8</v>
      </c>
      <c r="B11" s="11" t="s">
        <v>3557</v>
      </c>
      <c r="C11" s="11" t="s">
        <v>113</v>
      </c>
      <c r="D11" s="11">
        <v>57</v>
      </c>
      <c r="E11" s="16" t="s">
        <v>3337</v>
      </c>
      <c r="F11" s="11" t="s">
        <v>17</v>
      </c>
      <c r="G11" s="13" t="s">
        <v>18</v>
      </c>
      <c r="H11" s="13">
        <v>98</v>
      </c>
      <c r="I11" s="13">
        <v>70</v>
      </c>
      <c r="J11" s="13">
        <f t="shared" si="0"/>
        <v>78.4</v>
      </c>
      <c r="K11" s="13" t="s">
        <v>19</v>
      </c>
      <c r="L11" s="13"/>
      <c r="M11" s="13"/>
      <c r="N11" s="17"/>
    </row>
    <row r="12" ht="14.25" spans="1:14">
      <c r="A12" s="9">
        <v>9</v>
      </c>
      <c r="B12" s="11" t="s">
        <v>3558</v>
      </c>
      <c r="C12" s="11" t="s">
        <v>113</v>
      </c>
      <c r="D12" s="11">
        <v>38</v>
      </c>
      <c r="E12" s="16" t="s">
        <v>3559</v>
      </c>
      <c r="F12" s="11" t="s">
        <v>855</v>
      </c>
      <c r="G12" s="13" t="s">
        <v>18</v>
      </c>
      <c r="H12" s="13">
        <v>90</v>
      </c>
      <c r="I12" s="13">
        <v>94</v>
      </c>
      <c r="J12" s="13">
        <f t="shared" si="0"/>
        <v>92.8</v>
      </c>
      <c r="K12" s="13" t="s">
        <v>19</v>
      </c>
      <c r="L12" s="13"/>
      <c r="M12" s="13"/>
      <c r="N12" s="17"/>
    </row>
    <row r="13" ht="14.25" spans="1:14">
      <c r="A13" s="9">
        <v>10</v>
      </c>
      <c r="B13" s="11" t="s">
        <v>3560</v>
      </c>
      <c r="C13" s="11" t="s">
        <v>113</v>
      </c>
      <c r="D13" s="11">
        <v>48</v>
      </c>
      <c r="E13" s="16" t="s">
        <v>1734</v>
      </c>
      <c r="F13" s="11" t="s">
        <v>17</v>
      </c>
      <c r="G13" s="13" t="s">
        <v>18</v>
      </c>
      <c r="H13" s="13">
        <v>90</v>
      </c>
      <c r="I13" s="13">
        <v>85</v>
      </c>
      <c r="J13" s="13">
        <f t="shared" si="0"/>
        <v>86.5</v>
      </c>
      <c r="K13" s="13" t="s">
        <v>19</v>
      </c>
      <c r="L13" s="13"/>
      <c r="M13" s="13"/>
      <c r="N13" s="17"/>
    </row>
    <row r="14" ht="14.25" spans="1:14">
      <c r="A14" s="9">
        <v>11</v>
      </c>
      <c r="B14" s="11" t="s">
        <v>3561</v>
      </c>
      <c r="C14" s="11" t="s">
        <v>15</v>
      </c>
      <c r="D14" s="11">
        <v>41</v>
      </c>
      <c r="E14" s="16" t="s">
        <v>173</v>
      </c>
      <c r="F14" s="11" t="s">
        <v>17</v>
      </c>
      <c r="G14" s="13" t="s">
        <v>18</v>
      </c>
      <c r="H14" s="13">
        <v>94</v>
      </c>
      <c r="I14" s="13">
        <v>90</v>
      </c>
      <c r="J14" s="13">
        <f t="shared" si="0"/>
        <v>91.2</v>
      </c>
      <c r="K14" s="13" t="s">
        <v>19</v>
      </c>
      <c r="L14" s="13"/>
      <c r="M14" s="13"/>
      <c r="N14" s="17"/>
    </row>
    <row r="15" ht="14.25" spans="1:14">
      <c r="A15" s="9">
        <v>12</v>
      </c>
      <c r="B15" s="11" t="s">
        <v>3562</v>
      </c>
      <c r="C15" s="11" t="s">
        <v>113</v>
      </c>
      <c r="D15" s="11">
        <v>42</v>
      </c>
      <c r="E15" s="16" t="s">
        <v>2652</v>
      </c>
      <c r="F15" s="11" t="s">
        <v>17</v>
      </c>
      <c r="G15" s="13" t="s">
        <v>18</v>
      </c>
      <c r="H15" s="13">
        <v>96</v>
      </c>
      <c r="I15" s="13">
        <v>80</v>
      </c>
      <c r="J15" s="13">
        <f t="shared" si="0"/>
        <v>84.8</v>
      </c>
      <c r="K15" s="13" t="s">
        <v>19</v>
      </c>
      <c r="L15" s="13"/>
      <c r="M15" s="13"/>
      <c r="N15" s="17"/>
    </row>
    <row r="16" ht="14.25" spans="1:14">
      <c r="A16" s="9">
        <v>13</v>
      </c>
      <c r="B16" s="11" t="s">
        <v>3563</v>
      </c>
      <c r="C16" s="11" t="s">
        <v>113</v>
      </c>
      <c r="D16" s="11">
        <v>38</v>
      </c>
      <c r="E16" s="16" t="s">
        <v>3564</v>
      </c>
      <c r="F16" s="11" t="s">
        <v>17</v>
      </c>
      <c r="G16" s="13" t="s">
        <v>18</v>
      </c>
      <c r="H16" s="13">
        <v>98</v>
      </c>
      <c r="I16" s="13">
        <v>87</v>
      </c>
      <c r="J16" s="13">
        <f t="shared" si="0"/>
        <v>90.3</v>
      </c>
      <c r="K16" s="13" t="s">
        <v>19</v>
      </c>
      <c r="L16" s="13"/>
      <c r="M16" s="13"/>
      <c r="N16" s="17"/>
    </row>
    <row r="17" ht="14.25" spans="1:14">
      <c r="A17" s="9">
        <v>14</v>
      </c>
      <c r="B17" s="11" t="s">
        <v>3565</v>
      </c>
      <c r="C17" s="11" t="s">
        <v>113</v>
      </c>
      <c r="D17" s="11">
        <v>26</v>
      </c>
      <c r="E17" s="16" t="s">
        <v>3566</v>
      </c>
      <c r="F17" s="11" t="s">
        <v>17</v>
      </c>
      <c r="G17" s="13" t="s">
        <v>18</v>
      </c>
      <c r="H17" s="13">
        <v>95</v>
      </c>
      <c r="I17" s="13">
        <v>87</v>
      </c>
      <c r="J17" s="13">
        <f t="shared" si="0"/>
        <v>89.4</v>
      </c>
      <c r="K17" s="13" t="s">
        <v>19</v>
      </c>
      <c r="L17" s="13"/>
      <c r="M17" s="13"/>
      <c r="N17" s="17"/>
    </row>
    <row r="18" ht="14.25" spans="1:14">
      <c r="A18" s="9">
        <v>15</v>
      </c>
      <c r="B18" s="11" t="s">
        <v>3567</v>
      </c>
      <c r="C18" s="11" t="s">
        <v>113</v>
      </c>
      <c r="D18" s="11">
        <v>54</v>
      </c>
      <c r="E18" s="16" t="s">
        <v>3552</v>
      </c>
      <c r="F18" s="11" t="s">
        <v>17</v>
      </c>
      <c r="G18" s="13" t="s">
        <v>18</v>
      </c>
      <c r="H18" s="13">
        <v>89</v>
      </c>
      <c r="I18" s="13">
        <v>84</v>
      </c>
      <c r="J18" s="13">
        <f t="shared" si="0"/>
        <v>85.5</v>
      </c>
      <c r="K18" s="13" t="s">
        <v>19</v>
      </c>
      <c r="L18" s="13"/>
      <c r="M18" s="13"/>
      <c r="N18" s="17"/>
    </row>
    <row r="19" ht="14.25" spans="1:14">
      <c r="A19" s="9">
        <v>16</v>
      </c>
      <c r="B19" s="11" t="s">
        <v>3568</v>
      </c>
      <c r="C19" s="11" t="s">
        <v>15</v>
      </c>
      <c r="D19" s="11">
        <v>33</v>
      </c>
      <c r="E19" s="16" t="s">
        <v>3569</v>
      </c>
      <c r="F19" s="11" t="s">
        <v>17</v>
      </c>
      <c r="G19" s="13" t="s">
        <v>18</v>
      </c>
      <c r="H19" s="13">
        <v>95</v>
      </c>
      <c r="I19" s="13">
        <v>86</v>
      </c>
      <c r="J19" s="13">
        <f t="shared" si="0"/>
        <v>88.7</v>
      </c>
      <c r="K19" s="13" t="s">
        <v>19</v>
      </c>
      <c r="L19" s="13"/>
      <c r="M19" s="13"/>
      <c r="N19" s="17"/>
    </row>
    <row r="20" ht="14.25" spans="1:14">
      <c r="A20" s="9">
        <v>17</v>
      </c>
      <c r="B20" s="11" t="s">
        <v>3570</v>
      </c>
      <c r="C20" s="11" t="s">
        <v>15</v>
      </c>
      <c r="D20" s="11">
        <v>36</v>
      </c>
      <c r="E20" s="16" t="s">
        <v>3571</v>
      </c>
      <c r="F20" s="11" t="s">
        <v>17</v>
      </c>
      <c r="G20" s="13" t="s">
        <v>18</v>
      </c>
      <c r="H20" s="13">
        <v>93</v>
      </c>
      <c r="I20" s="13">
        <v>83</v>
      </c>
      <c r="J20" s="13">
        <f t="shared" si="0"/>
        <v>86</v>
      </c>
      <c r="K20" s="13" t="s">
        <v>19</v>
      </c>
      <c r="L20" s="13"/>
      <c r="M20" s="13"/>
      <c r="N20" s="17"/>
    </row>
    <row r="21" ht="14.25" spans="1:14">
      <c r="A21" s="9">
        <v>18</v>
      </c>
      <c r="B21" s="11" t="s">
        <v>3572</v>
      </c>
      <c r="C21" s="11" t="s">
        <v>113</v>
      </c>
      <c r="D21" s="11">
        <v>48</v>
      </c>
      <c r="E21" s="16" t="s">
        <v>3573</v>
      </c>
      <c r="F21" s="11" t="s">
        <v>17</v>
      </c>
      <c r="G21" s="13" t="s">
        <v>18</v>
      </c>
      <c r="H21" s="13">
        <v>94</v>
      </c>
      <c r="I21" s="13">
        <v>85</v>
      </c>
      <c r="J21" s="13">
        <f t="shared" si="0"/>
        <v>87.7</v>
      </c>
      <c r="K21" s="13" t="s">
        <v>19</v>
      </c>
      <c r="L21" s="13"/>
      <c r="M21" s="13"/>
      <c r="N21" s="17"/>
    </row>
    <row r="22" ht="14.25" spans="1:14">
      <c r="A22" s="9">
        <v>19</v>
      </c>
      <c r="B22" s="11" t="s">
        <v>3574</v>
      </c>
      <c r="C22" s="11" t="s">
        <v>15</v>
      </c>
      <c r="D22" s="11">
        <v>44</v>
      </c>
      <c r="E22" s="16" t="s">
        <v>92</v>
      </c>
      <c r="F22" s="11" t="s">
        <v>17</v>
      </c>
      <c r="G22" s="13" t="s">
        <v>18</v>
      </c>
      <c r="H22" s="13">
        <v>94</v>
      </c>
      <c r="I22" s="13">
        <v>85</v>
      </c>
      <c r="J22" s="13">
        <f t="shared" si="0"/>
        <v>87.7</v>
      </c>
      <c r="K22" s="13" t="s">
        <v>19</v>
      </c>
      <c r="L22" s="13"/>
      <c r="M22" s="13"/>
      <c r="N22" s="17"/>
    </row>
    <row r="23" ht="14.25" spans="1:14">
      <c r="A23" s="9">
        <v>20</v>
      </c>
      <c r="B23" s="11" t="s">
        <v>3575</v>
      </c>
      <c r="C23" s="11" t="s">
        <v>113</v>
      </c>
      <c r="D23" s="11">
        <v>27</v>
      </c>
      <c r="E23" s="16" t="s">
        <v>664</v>
      </c>
      <c r="F23" s="11" t="s">
        <v>17</v>
      </c>
      <c r="G23" s="13" t="s">
        <v>18</v>
      </c>
      <c r="H23" s="13">
        <v>97</v>
      </c>
      <c r="I23" s="13">
        <v>81</v>
      </c>
      <c r="J23" s="13">
        <f t="shared" si="0"/>
        <v>85.8</v>
      </c>
      <c r="K23" s="13" t="s">
        <v>19</v>
      </c>
      <c r="L23" s="13"/>
      <c r="M23" s="13"/>
      <c r="N23" s="17"/>
    </row>
    <row r="24" ht="14.25" spans="1:14">
      <c r="A24" s="9">
        <v>21</v>
      </c>
      <c r="B24" s="11" t="s">
        <v>3576</v>
      </c>
      <c r="C24" s="11" t="s">
        <v>15</v>
      </c>
      <c r="D24" s="11">
        <v>39</v>
      </c>
      <c r="E24" s="16" t="s">
        <v>1253</v>
      </c>
      <c r="F24" s="11" t="s">
        <v>17</v>
      </c>
      <c r="G24" s="13" t="s">
        <v>18</v>
      </c>
      <c r="H24" s="13">
        <v>93</v>
      </c>
      <c r="I24" s="13">
        <v>85</v>
      </c>
      <c r="J24" s="13">
        <f t="shared" si="0"/>
        <v>87.4</v>
      </c>
      <c r="K24" s="13" t="s">
        <v>19</v>
      </c>
      <c r="L24" s="13"/>
      <c r="M24" s="13"/>
      <c r="N24" s="17"/>
    </row>
    <row r="25" ht="14.25" spans="1:14">
      <c r="A25" s="9">
        <v>22</v>
      </c>
      <c r="B25" s="11" t="s">
        <v>3577</v>
      </c>
      <c r="C25" s="11" t="s">
        <v>113</v>
      </c>
      <c r="D25" s="11">
        <v>35</v>
      </c>
      <c r="E25" s="16" t="s">
        <v>3578</v>
      </c>
      <c r="F25" s="11" t="s">
        <v>855</v>
      </c>
      <c r="G25" s="13" t="s">
        <v>18</v>
      </c>
      <c r="H25" s="13">
        <v>96</v>
      </c>
      <c r="I25" s="13">
        <v>83</v>
      </c>
      <c r="J25" s="13">
        <f t="shared" si="0"/>
        <v>86.9</v>
      </c>
      <c r="K25" s="13" t="s">
        <v>19</v>
      </c>
      <c r="L25" s="13"/>
      <c r="M25" s="13"/>
      <c r="N25" s="17"/>
    </row>
    <row r="26" ht="14.25" spans="1:14">
      <c r="A26" s="9">
        <v>23</v>
      </c>
      <c r="B26" s="11" t="s">
        <v>3579</v>
      </c>
      <c r="C26" s="11" t="s">
        <v>113</v>
      </c>
      <c r="D26" s="11">
        <v>33</v>
      </c>
      <c r="E26" s="16" t="s">
        <v>3328</v>
      </c>
      <c r="F26" s="11" t="s">
        <v>17</v>
      </c>
      <c r="G26" s="13" t="s">
        <v>18</v>
      </c>
      <c r="H26" s="13">
        <v>90</v>
      </c>
      <c r="I26" s="13">
        <v>82</v>
      </c>
      <c r="J26" s="13">
        <f t="shared" si="0"/>
        <v>84.4</v>
      </c>
      <c r="K26" s="13" t="s">
        <v>19</v>
      </c>
      <c r="L26" s="13"/>
      <c r="M26" s="13"/>
      <c r="N26" s="17"/>
    </row>
    <row r="27" ht="14.25" spans="1:14">
      <c r="A27" s="9">
        <v>24</v>
      </c>
      <c r="B27" s="11" t="s">
        <v>3580</v>
      </c>
      <c r="C27" s="11" t="s">
        <v>113</v>
      </c>
      <c r="D27" s="11">
        <v>37</v>
      </c>
      <c r="E27" s="16" t="s">
        <v>3581</v>
      </c>
      <c r="F27" s="11" t="s">
        <v>17</v>
      </c>
      <c r="G27" s="13" t="s">
        <v>18</v>
      </c>
      <c r="H27" s="13">
        <v>80</v>
      </c>
      <c r="I27" s="13">
        <v>82</v>
      </c>
      <c r="J27" s="13">
        <f t="shared" si="0"/>
        <v>81.4</v>
      </c>
      <c r="K27" s="13" t="s">
        <v>19</v>
      </c>
      <c r="L27" s="13"/>
      <c r="M27" s="13"/>
      <c r="N27" s="17"/>
    </row>
    <row r="28" ht="14.25" spans="1:14">
      <c r="A28" s="9">
        <v>25</v>
      </c>
      <c r="B28" s="11" t="s">
        <v>3582</v>
      </c>
      <c r="C28" s="11" t="s">
        <v>113</v>
      </c>
      <c r="D28" s="11">
        <v>26</v>
      </c>
      <c r="E28" s="16" t="s">
        <v>3583</v>
      </c>
      <c r="F28" s="11" t="s">
        <v>17</v>
      </c>
      <c r="G28" s="13" t="s">
        <v>18</v>
      </c>
      <c r="H28" s="13">
        <v>90</v>
      </c>
      <c r="I28" s="13">
        <v>81</v>
      </c>
      <c r="J28" s="13">
        <f t="shared" si="0"/>
        <v>83.7</v>
      </c>
      <c r="K28" s="13" t="s">
        <v>19</v>
      </c>
      <c r="L28" s="13"/>
      <c r="M28" s="13"/>
      <c r="N28" s="17"/>
    </row>
    <row r="29" ht="14.25" spans="1:14">
      <c r="A29" s="9">
        <v>26</v>
      </c>
      <c r="B29" s="11" t="s">
        <v>3584</v>
      </c>
      <c r="C29" s="11" t="s">
        <v>113</v>
      </c>
      <c r="D29" s="11">
        <v>40</v>
      </c>
      <c r="E29" s="16" t="s">
        <v>3585</v>
      </c>
      <c r="F29" s="11" t="s">
        <v>17</v>
      </c>
      <c r="G29" s="13" t="s">
        <v>18</v>
      </c>
      <c r="H29" s="13">
        <v>99</v>
      </c>
      <c r="I29" s="13">
        <v>82</v>
      </c>
      <c r="J29" s="13">
        <f t="shared" si="0"/>
        <v>87.1</v>
      </c>
      <c r="K29" s="13" t="s">
        <v>19</v>
      </c>
      <c r="L29" s="13"/>
      <c r="M29" s="13"/>
      <c r="N29" s="17"/>
    </row>
    <row r="30" ht="14.25" spans="1:14">
      <c r="A30" s="9">
        <v>27</v>
      </c>
      <c r="B30" s="11" t="s">
        <v>3586</v>
      </c>
      <c r="C30" s="11" t="s">
        <v>113</v>
      </c>
      <c r="D30" s="11">
        <v>53</v>
      </c>
      <c r="E30" s="16" t="s">
        <v>3293</v>
      </c>
      <c r="F30" s="11" t="s">
        <v>17</v>
      </c>
      <c r="G30" s="13" t="s">
        <v>18</v>
      </c>
      <c r="H30" s="13">
        <v>98</v>
      </c>
      <c r="I30" s="13">
        <v>83</v>
      </c>
      <c r="J30" s="13">
        <f t="shared" si="0"/>
        <v>87.5</v>
      </c>
      <c r="K30" s="13" t="s">
        <v>19</v>
      </c>
      <c r="L30" s="13"/>
      <c r="M30" s="13"/>
      <c r="N30" s="17"/>
    </row>
    <row r="31" ht="14.25" spans="1:14">
      <c r="A31" s="9">
        <v>28</v>
      </c>
      <c r="B31" s="11" t="s">
        <v>3587</v>
      </c>
      <c r="C31" s="11" t="s">
        <v>15</v>
      </c>
      <c r="D31" s="11">
        <v>26</v>
      </c>
      <c r="E31" s="16" t="s">
        <v>770</v>
      </c>
      <c r="F31" s="11" t="s">
        <v>17</v>
      </c>
      <c r="G31" s="13" t="s">
        <v>18</v>
      </c>
      <c r="H31" s="13">
        <v>98</v>
      </c>
      <c r="I31" s="13">
        <v>84</v>
      </c>
      <c r="J31" s="13">
        <f t="shared" si="0"/>
        <v>88.2</v>
      </c>
      <c r="K31" s="13" t="s">
        <v>19</v>
      </c>
      <c r="L31" s="13"/>
      <c r="M31" s="13"/>
      <c r="N31" s="17"/>
    </row>
    <row r="32" ht="14.25" spans="1:14">
      <c r="A32" s="9">
        <v>29</v>
      </c>
      <c r="B32" s="11" t="s">
        <v>3588</v>
      </c>
      <c r="C32" s="11" t="s">
        <v>113</v>
      </c>
      <c r="D32" s="11">
        <v>24</v>
      </c>
      <c r="E32" s="16" t="s">
        <v>3589</v>
      </c>
      <c r="F32" s="11" t="s">
        <v>17</v>
      </c>
      <c r="G32" s="13" t="s">
        <v>18</v>
      </c>
      <c r="H32" s="13">
        <v>99</v>
      </c>
      <c r="I32" s="13">
        <v>85</v>
      </c>
      <c r="J32" s="13">
        <f t="shared" si="0"/>
        <v>89.2</v>
      </c>
      <c r="K32" s="13" t="s">
        <v>19</v>
      </c>
      <c r="L32" s="13"/>
      <c r="M32" s="13"/>
      <c r="N32" s="17"/>
    </row>
    <row r="33" ht="14.25" spans="1:14">
      <c r="A33" s="9">
        <v>30</v>
      </c>
      <c r="B33" s="11" t="s">
        <v>3590</v>
      </c>
      <c r="C33" s="11" t="s">
        <v>15</v>
      </c>
      <c r="D33" s="11">
        <v>49</v>
      </c>
      <c r="E33" s="16" t="s">
        <v>3591</v>
      </c>
      <c r="F33" s="11" t="s">
        <v>17</v>
      </c>
      <c r="G33" s="13" t="s">
        <v>18</v>
      </c>
      <c r="H33" s="13">
        <v>94</v>
      </c>
      <c r="I33" s="13">
        <v>84</v>
      </c>
      <c r="J33" s="13">
        <f t="shared" si="0"/>
        <v>87</v>
      </c>
      <c r="K33" s="13" t="s">
        <v>19</v>
      </c>
      <c r="L33" s="13"/>
      <c r="M33" s="13"/>
      <c r="N33" s="17"/>
    </row>
    <row r="34" ht="14.25" spans="1:14">
      <c r="A34" s="9">
        <v>31</v>
      </c>
      <c r="B34" s="11" t="s">
        <v>3592</v>
      </c>
      <c r="C34" s="11" t="s">
        <v>113</v>
      </c>
      <c r="D34" s="11">
        <v>23</v>
      </c>
      <c r="E34" s="16" t="s">
        <v>3581</v>
      </c>
      <c r="F34" s="11" t="s">
        <v>17</v>
      </c>
      <c r="G34" s="13" t="s">
        <v>18</v>
      </c>
      <c r="H34" s="13">
        <v>95</v>
      </c>
      <c r="I34" s="13">
        <v>80</v>
      </c>
      <c r="J34" s="13">
        <f t="shared" si="0"/>
        <v>84.5</v>
      </c>
      <c r="K34" s="13" t="s">
        <v>19</v>
      </c>
      <c r="L34" s="13"/>
      <c r="M34" s="13"/>
      <c r="N34" s="17"/>
    </row>
    <row r="35" ht="14.25" spans="1:14">
      <c r="A35" s="9">
        <v>32</v>
      </c>
      <c r="B35" s="11" t="s">
        <v>3593</v>
      </c>
      <c r="C35" s="11" t="s">
        <v>15</v>
      </c>
      <c r="D35" s="11">
        <v>44</v>
      </c>
      <c r="E35" s="16" t="s">
        <v>173</v>
      </c>
      <c r="F35" s="11" t="s">
        <v>17</v>
      </c>
      <c r="G35" s="13" t="s">
        <v>18</v>
      </c>
      <c r="H35" s="13">
        <v>94</v>
      </c>
      <c r="I35" s="13">
        <v>81</v>
      </c>
      <c r="J35" s="13">
        <f t="shared" si="0"/>
        <v>84.9</v>
      </c>
      <c r="K35" s="13" t="s">
        <v>19</v>
      </c>
      <c r="L35" s="13"/>
      <c r="M35" s="13"/>
      <c r="N35" s="17"/>
    </row>
    <row r="36" ht="14.25" spans="1:14">
      <c r="A36" s="9">
        <v>33</v>
      </c>
      <c r="B36" s="11" t="s">
        <v>3594</v>
      </c>
      <c r="C36" s="11" t="s">
        <v>15</v>
      </c>
      <c r="D36" s="11">
        <v>34</v>
      </c>
      <c r="E36" s="16" t="s">
        <v>3595</v>
      </c>
      <c r="F36" s="11" t="s">
        <v>17</v>
      </c>
      <c r="G36" s="13" t="s">
        <v>18</v>
      </c>
      <c r="H36" s="13">
        <v>95</v>
      </c>
      <c r="I36" s="13">
        <v>84</v>
      </c>
      <c r="J36" s="13">
        <f t="shared" si="0"/>
        <v>87.3</v>
      </c>
      <c r="K36" s="13" t="s">
        <v>19</v>
      </c>
      <c r="L36" s="13"/>
      <c r="M36" s="13"/>
      <c r="N36" s="17"/>
    </row>
    <row r="37" ht="14.25" spans="1:14">
      <c r="A37" s="9">
        <v>34</v>
      </c>
      <c r="B37" s="11" t="s">
        <v>3596</v>
      </c>
      <c r="C37" s="11" t="s">
        <v>15</v>
      </c>
      <c r="D37" s="11">
        <v>32</v>
      </c>
      <c r="E37" s="16" t="s">
        <v>56</v>
      </c>
      <c r="F37" s="11" t="s">
        <v>17</v>
      </c>
      <c r="G37" s="13" t="s">
        <v>18</v>
      </c>
      <c r="H37" s="13">
        <v>94</v>
      </c>
      <c r="I37" s="13">
        <v>79</v>
      </c>
      <c r="J37" s="13">
        <f t="shared" si="0"/>
        <v>83.5</v>
      </c>
      <c r="K37" s="13" t="s">
        <v>19</v>
      </c>
      <c r="L37" s="13"/>
      <c r="M37" s="13"/>
      <c r="N37" s="17"/>
    </row>
    <row r="38" ht="14.25" spans="1:14">
      <c r="A38" s="9">
        <v>35</v>
      </c>
      <c r="B38" s="11" t="s">
        <v>3597</v>
      </c>
      <c r="C38" s="11" t="s">
        <v>15</v>
      </c>
      <c r="D38" s="11">
        <v>29</v>
      </c>
      <c r="E38" s="16" t="s">
        <v>50</v>
      </c>
      <c r="F38" s="11" t="s">
        <v>17</v>
      </c>
      <c r="G38" s="13" t="s">
        <v>18</v>
      </c>
      <c r="H38" s="13">
        <v>97</v>
      </c>
      <c r="I38" s="13">
        <v>80</v>
      </c>
      <c r="J38" s="13">
        <f t="shared" si="0"/>
        <v>85.1</v>
      </c>
      <c r="K38" s="13" t="s">
        <v>19</v>
      </c>
      <c r="L38" s="13"/>
      <c r="M38" s="13"/>
      <c r="N38" s="17"/>
    </row>
    <row r="39" ht="14.25" spans="1:14">
      <c r="A39" s="9">
        <v>36</v>
      </c>
      <c r="B39" s="11" t="s">
        <v>3598</v>
      </c>
      <c r="C39" s="11" t="s">
        <v>113</v>
      </c>
      <c r="D39" s="11">
        <v>45</v>
      </c>
      <c r="E39" s="16" t="s">
        <v>3599</v>
      </c>
      <c r="F39" s="11" t="s">
        <v>17</v>
      </c>
      <c r="G39" s="13" t="s">
        <v>18</v>
      </c>
      <c r="H39" s="13">
        <v>93</v>
      </c>
      <c r="I39" s="13">
        <v>80</v>
      </c>
      <c r="J39" s="13">
        <f t="shared" si="0"/>
        <v>83.9</v>
      </c>
      <c r="K39" s="13" t="s">
        <v>19</v>
      </c>
      <c r="L39" s="13"/>
      <c r="M39" s="13"/>
      <c r="N39" s="17"/>
    </row>
    <row r="40" ht="14.25" spans="1:14">
      <c r="A40" s="9">
        <v>37</v>
      </c>
      <c r="B40" s="11" t="s">
        <v>3600</v>
      </c>
      <c r="C40" s="11" t="s">
        <v>113</v>
      </c>
      <c r="D40" s="11">
        <v>49</v>
      </c>
      <c r="E40" s="16" t="s">
        <v>3601</v>
      </c>
      <c r="F40" s="11" t="s">
        <v>855</v>
      </c>
      <c r="G40" s="13" t="s">
        <v>18</v>
      </c>
      <c r="H40" s="13">
        <v>97</v>
      </c>
      <c r="I40" s="13">
        <v>81</v>
      </c>
      <c r="J40" s="13">
        <f t="shared" si="0"/>
        <v>85.8</v>
      </c>
      <c r="K40" s="13" t="s">
        <v>19</v>
      </c>
      <c r="L40" s="13"/>
      <c r="M40" s="13"/>
      <c r="N40" s="17"/>
    </row>
    <row r="41" ht="14.25" spans="1:14">
      <c r="A41" s="9">
        <v>38</v>
      </c>
      <c r="B41" s="11" t="s">
        <v>3602</v>
      </c>
      <c r="C41" s="11" t="s">
        <v>113</v>
      </c>
      <c r="D41" s="11">
        <v>28</v>
      </c>
      <c r="E41" s="16" t="s">
        <v>3603</v>
      </c>
      <c r="F41" s="11" t="s">
        <v>17</v>
      </c>
      <c r="G41" s="13" t="s">
        <v>18</v>
      </c>
      <c r="H41" s="13">
        <v>96</v>
      </c>
      <c r="I41" s="13">
        <v>79</v>
      </c>
      <c r="J41" s="13">
        <f t="shared" si="0"/>
        <v>84.1</v>
      </c>
      <c r="K41" s="13" t="s">
        <v>19</v>
      </c>
      <c r="L41" s="13"/>
      <c r="M41" s="13"/>
      <c r="N41" s="17"/>
    </row>
    <row r="42" ht="14.25" spans="1:14">
      <c r="A42" s="9">
        <v>39</v>
      </c>
      <c r="B42" s="11" t="s">
        <v>3604</v>
      </c>
      <c r="C42" s="11" t="s">
        <v>113</v>
      </c>
      <c r="D42" s="11">
        <v>30</v>
      </c>
      <c r="E42" s="16" t="s">
        <v>3605</v>
      </c>
      <c r="F42" s="11" t="s">
        <v>17</v>
      </c>
      <c r="G42" s="13" t="s">
        <v>18</v>
      </c>
      <c r="H42" s="13">
        <v>97</v>
      </c>
      <c r="I42" s="13">
        <v>80</v>
      </c>
      <c r="J42" s="13">
        <f t="shared" si="0"/>
        <v>85.1</v>
      </c>
      <c r="K42" s="13" t="s">
        <v>19</v>
      </c>
      <c r="L42" s="13"/>
      <c r="M42" s="13"/>
      <c r="N42" s="17"/>
    </row>
    <row r="43" ht="14.25" spans="1:14">
      <c r="A43" s="9">
        <v>40</v>
      </c>
      <c r="B43" s="11" t="s">
        <v>3606</v>
      </c>
      <c r="C43" s="11" t="s">
        <v>113</v>
      </c>
      <c r="D43" s="11">
        <v>46</v>
      </c>
      <c r="E43" s="16" t="s">
        <v>3552</v>
      </c>
      <c r="F43" s="11" t="s">
        <v>17</v>
      </c>
      <c r="G43" s="13" t="s">
        <v>18</v>
      </c>
      <c r="H43" s="13">
        <v>94</v>
      </c>
      <c r="I43" s="13">
        <v>80</v>
      </c>
      <c r="J43" s="13">
        <f t="shared" si="0"/>
        <v>84.2</v>
      </c>
      <c r="K43" s="13" t="s">
        <v>19</v>
      </c>
      <c r="L43" s="13"/>
      <c r="M43" s="13"/>
      <c r="N43" s="17"/>
    </row>
    <row r="44" ht="14.25" spans="1:14">
      <c r="A44" s="9">
        <v>41</v>
      </c>
      <c r="B44" s="11" t="s">
        <v>3607</v>
      </c>
      <c r="C44" s="11" t="s">
        <v>113</v>
      </c>
      <c r="D44" s="11">
        <v>52</v>
      </c>
      <c r="E44" s="16" t="s">
        <v>2649</v>
      </c>
      <c r="F44" s="11" t="s">
        <v>17</v>
      </c>
      <c r="G44" s="13" t="s">
        <v>18</v>
      </c>
      <c r="H44" s="13">
        <v>96</v>
      </c>
      <c r="I44" s="13">
        <v>81</v>
      </c>
      <c r="J44" s="13">
        <f t="shared" si="0"/>
        <v>85.5</v>
      </c>
      <c r="K44" s="13" t="s">
        <v>19</v>
      </c>
      <c r="L44" s="13"/>
      <c r="M44" s="18"/>
      <c r="N44" s="17"/>
    </row>
    <row r="45" ht="14.25" spans="1:14">
      <c r="A45" s="9">
        <v>42</v>
      </c>
      <c r="B45" s="11" t="s">
        <v>3608</v>
      </c>
      <c r="C45" s="11" t="s">
        <v>113</v>
      </c>
      <c r="D45" s="11">
        <v>46</v>
      </c>
      <c r="E45" s="16" t="s">
        <v>2738</v>
      </c>
      <c r="F45" s="11" t="s">
        <v>17</v>
      </c>
      <c r="G45" s="13" t="s">
        <v>18</v>
      </c>
      <c r="H45" s="13">
        <v>92</v>
      </c>
      <c r="I45" s="13">
        <v>80</v>
      </c>
      <c r="J45" s="13">
        <f t="shared" si="0"/>
        <v>83.6</v>
      </c>
      <c r="K45" s="13" t="s">
        <v>19</v>
      </c>
      <c r="L45" s="13"/>
      <c r="M45" s="18"/>
      <c r="N45" s="17"/>
    </row>
    <row r="46" ht="14.25" spans="1:14">
      <c r="A46" s="9">
        <v>43</v>
      </c>
      <c r="B46" s="11" t="s">
        <v>3609</v>
      </c>
      <c r="C46" s="11" t="s">
        <v>113</v>
      </c>
      <c r="D46" s="11">
        <v>34</v>
      </c>
      <c r="E46" s="16" t="s">
        <v>1734</v>
      </c>
      <c r="F46" s="11" t="s">
        <v>17</v>
      </c>
      <c r="G46" s="13" t="s">
        <v>18</v>
      </c>
      <c r="H46" s="13">
        <v>95</v>
      </c>
      <c r="I46" s="13">
        <v>80</v>
      </c>
      <c r="J46" s="13">
        <f t="shared" si="0"/>
        <v>84.5</v>
      </c>
      <c r="K46" s="13" t="s">
        <v>19</v>
      </c>
      <c r="L46" s="13"/>
      <c r="M46" s="18"/>
      <c r="N46" s="17"/>
    </row>
    <row r="47" ht="14.25" spans="1:14">
      <c r="A47" s="9">
        <v>44</v>
      </c>
      <c r="B47" s="11" t="s">
        <v>3610</v>
      </c>
      <c r="C47" s="11" t="s">
        <v>113</v>
      </c>
      <c r="D47" s="11">
        <v>40</v>
      </c>
      <c r="E47" s="16" t="s">
        <v>3611</v>
      </c>
      <c r="F47" s="11" t="s">
        <v>17</v>
      </c>
      <c r="G47" s="13" t="s">
        <v>18</v>
      </c>
      <c r="H47" s="13">
        <v>93</v>
      </c>
      <c r="I47" s="13">
        <v>77</v>
      </c>
      <c r="J47" s="13">
        <f t="shared" si="0"/>
        <v>81.8</v>
      </c>
      <c r="K47" s="13" t="s">
        <v>19</v>
      </c>
      <c r="L47" s="13"/>
      <c r="M47" s="18"/>
      <c r="N47" s="17"/>
    </row>
    <row r="48" ht="14.25" spans="1:14">
      <c r="A48" s="9">
        <v>45</v>
      </c>
      <c r="B48" s="11" t="s">
        <v>3612</v>
      </c>
      <c r="C48" s="11" t="s">
        <v>113</v>
      </c>
      <c r="D48" s="11">
        <v>58</v>
      </c>
      <c r="E48" s="16" t="s">
        <v>3045</v>
      </c>
      <c r="F48" s="11" t="s">
        <v>17</v>
      </c>
      <c r="G48" s="13" t="s">
        <v>18</v>
      </c>
      <c r="H48" s="13">
        <v>95</v>
      </c>
      <c r="I48" s="13">
        <v>80</v>
      </c>
      <c r="J48" s="13">
        <f t="shared" si="0"/>
        <v>84.5</v>
      </c>
      <c r="K48" s="13" t="s">
        <v>19</v>
      </c>
      <c r="L48" s="13"/>
      <c r="M48" s="18"/>
      <c r="N48" s="17"/>
    </row>
    <row r="49" ht="14.25" spans="1:14">
      <c r="A49" s="9">
        <v>46</v>
      </c>
      <c r="B49" s="11" t="s">
        <v>3613</v>
      </c>
      <c r="C49" s="11" t="s">
        <v>113</v>
      </c>
      <c r="D49" s="11">
        <v>51</v>
      </c>
      <c r="E49" s="16" t="s">
        <v>3168</v>
      </c>
      <c r="F49" s="11" t="s">
        <v>17</v>
      </c>
      <c r="G49" s="13" t="s">
        <v>18</v>
      </c>
      <c r="H49" s="13">
        <v>96</v>
      </c>
      <c r="I49" s="13">
        <v>79</v>
      </c>
      <c r="J49" s="13">
        <f t="shared" si="0"/>
        <v>84.1</v>
      </c>
      <c r="K49" s="13" t="s">
        <v>19</v>
      </c>
      <c r="L49" s="13"/>
      <c r="M49" s="18"/>
      <c r="N49" s="17"/>
    </row>
    <row r="50" ht="14.25" spans="1:14">
      <c r="A50" s="9">
        <v>47</v>
      </c>
      <c r="B50" s="11" t="s">
        <v>3614</v>
      </c>
      <c r="C50" s="11" t="s">
        <v>113</v>
      </c>
      <c r="D50" s="11">
        <v>32</v>
      </c>
      <c r="E50" s="16" t="s">
        <v>2684</v>
      </c>
      <c r="F50" s="11" t="s">
        <v>17</v>
      </c>
      <c r="G50" s="13" t="s">
        <v>18</v>
      </c>
      <c r="H50" s="13">
        <v>95</v>
      </c>
      <c r="I50" s="13">
        <v>81</v>
      </c>
      <c r="J50" s="13">
        <f t="shared" si="0"/>
        <v>85.2</v>
      </c>
      <c r="K50" s="13" t="s">
        <v>19</v>
      </c>
      <c r="L50" s="13"/>
      <c r="M50" s="18"/>
      <c r="N50" s="17"/>
    </row>
    <row r="51" ht="14.25" spans="1:14">
      <c r="A51" s="9">
        <v>48</v>
      </c>
      <c r="B51" s="11" t="s">
        <v>3615</v>
      </c>
      <c r="C51" s="11" t="s">
        <v>113</v>
      </c>
      <c r="D51" s="11">
        <v>19</v>
      </c>
      <c r="E51" s="16" t="s">
        <v>3291</v>
      </c>
      <c r="F51" s="11" t="s">
        <v>17</v>
      </c>
      <c r="G51" s="13" t="s">
        <v>18</v>
      </c>
      <c r="H51" s="13">
        <v>88</v>
      </c>
      <c r="I51" s="13">
        <v>83</v>
      </c>
      <c r="J51" s="13">
        <f t="shared" si="0"/>
        <v>84.5</v>
      </c>
      <c r="K51" s="13" t="s">
        <v>19</v>
      </c>
      <c r="L51" s="13"/>
      <c r="M51" s="19"/>
      <c r="N51" s="17"/>
    </row>
    <row r="52" ht="14.25" spans="1:14">
      <c r="A52" s="9">
        <v>49</v>
      </c>
      <c r="B52" s="11" t="s">
        <v>3616</v>
      </c>
      <c r="C52" s="11" t="s">
        <v>113</v>
      </c>
      <c r="D52" s="11">
        <v>55</v>
      </c>
      <c r="E52" s="16" t="s">
        <v>3617</v>
      </c>
      <c r="F52" s="11" t="s">
        <v>17</v>
      </c>
      <c r="G52" s="13" t="s">
        <v>18</v>
      </c>
      <c r="H52" s="13">
        <v>87</v>
      </c>
      <c r="I52" s="13">
        <v>79</v>
      </c>
      <c r="J52" s="13">
        <f t="shared" si="0"/>
        <v>81.4</v>
      </c>
      <c r="K52" s="13" t="s">
        <v>19</v>
      </c>
      <c r="L52" s="13"/>
      <c r="M52" s="19"/>
      <c r="N52" s="17"/>
    </row>
    <row r="53" ht="14.25" spans="1:14">
      <c r="A53" s="9">
        <v>50</v>
      </c>
      <c r="B53" s="11" t="s">
        <v>3618</v>
      </c>
      <c r="C53" s="11" t="s">
        <v>113</v>
      </c>
      <c r="D53" s="11">
        <v>43</v>
      </c>
      <c r="E53" s="16" t="s">
        <v>3552</v>
      </c>
      <c r="F53" s="11" t="s">
        <v>17</v>
      </c>
      <c r="G53" s="13" t="s">
        <v>18</v>
      </c>
      <c r="H53" s="13">
        <v>96</v>
      </c>
      <c r="I53" s="13">
        <v>82</v>
      </c>
      <c r="J53" s="13">
        <f t="shared" si="0"/>
        <v>86.2</v>
      </c>
      <c r="K53" s="13" t="s">
        <v>19</v>
      </c>
      <c r="L53" s="13"/>
      <c r="M53" s="19"/>
      <c r="N53" s="17"/>
    </row>
    <row r="54" ht="14.25" spans="1:14">
      <c r="A54" s="9">
        <v>51</v>
      </c>
      <c r="B54" s="11" t="s">
        <v>3619</v>
      </c>
      <c r="C54" s="11" t="s">
        <v>113</v>
      </c>
      <c r="D54" s="11">
        <v>37</v>
      </c>
      <c r="E54" s="16" t="s">
        <v>3620</v>
      </c>
      <c r="F54" s="11" t="s">
        <v>855</v>
      </c>
      <c r="G54" s="13" t="s">
        <v>18</v>
      </c>
      <c r="H54" s="13">
        <v>98</v>
      </c>
      <c r="I54" s="13">
        <v>82</v>
      </c>
      <c r="J54" s="13">
        <f t="shared" si="0"/>
        <v>86.8</v>
      </c>
      <c r="K54" s="13" t="s">
        <v>19</v>
      </c>
      <c r="L54" s="13"/>
      <c r="M54" s="19"/>
      <c r="N54" s="17"/>
    </row>
    <row r="55" ht="14.25" spans="1:14">
      <c r="A55" s="9">
        <v>52</v>
      </c>
      <c r="B55" s="11" t="s">
        <v>3621</v>
      </c>
      <c r="C55" s="11" t="s">
        <v>113</v>
      </c>
      <c r="D55" s="11">
        <v>49</v>
      </c>
      <c r="E55" s="16" t="s">
        <v>1459</v>
      </c>
      <c r="F55" s="11" t="s">
        <v>855</v>
      </c>
      <c r="G55" s="13" t="s">
        <v>18</v>
      </c>
      <c r="H55" s="13">
        <v>97</v>
      </c>
      <c r="I55" s="13">
        <v>84</v>
      </c>
      <c r="J55" s="13">
        <f t="shared" si="0"/>
        <v>87.9</v>
      </c>
      <c r="K55" s="13" t="s">
        <v>19</v>
      </c>
      <c r="L55" s="13"/>
      <c r="M55" s="19"/>
      <c r="N55" s="17"/>
    </row>
    <row r="56" ht="14.25" spans="1:14">
      <c r="A56" s="9">
        <v>53</v>
      </c>
      <c r="B56" s="11" t="s">
        <v>3622</v>
      </c>
      <c r="C56" s="11" t="s">
        <v>113</v>
      </c>
      <c r="D56" s="11">
        <v>49</v>
      </c>
      <c r="E56" s="16" t="s">
        <v>3546</v>
      </c>
      <c r="F56" s="11" t="s">
        <v>17</v>
      </c>
      <c r="G56" s="13" t="s">
        <v>18</v>
      </c>
      <c r="H56" s="13">
        <v>96</v>
      </c>
      <c r="I56" s="13">
        <v>80</v>
      </c>
      <c r="J56" s="13">
        <f t="shared" si="0"/>
        <v>84.8</v>
      </c>
      <c r="K56" s="13" t="s">
        <v>19</v>
      </c>
      <c r="L56" s="13"/>
      <c r="M56" s="19"/>
      <c r="N56" s="17"/>
    </row>
    <row r="57" ht="14.25" spans="1:14">
      <c r="A57" s="9">
        <v>54</v>
      </c>
      <c r="B57" s="11" t="s">
        <v>3623</v>
      </c>
      <c r="C57" s="11" t="s">
        <v>113</v>
      </c>
      <c r="D57" s="11">
        <v>39</v>
      </c>
      <c r="E57" s="16" t="s">
        <v>3599</v>
      </c>
      <c r="F57" s="11" t="s">
        <v>17</v>
      </c>
      <c r="G57" s="13" t="s">
        <v>18</v>
      </c>
      <c r="H57" s="13">
        <v>95</v>
      </c>
      <c r="I57" s="13">
        <v>83</v>
      </c>
      <c r="J57" s="13">
        <f t="shared" si="0"/>
        <v>86.6</v>
      </c>
      <c r="K57" s="13" t="s">
        <v>19</v>
      </c>
      <c r="L57" s="13"/>
      <c r="M57" s="19"/>
      <c r="N57" s="17"/>
    </row>
    <row r="58" ht="14.25" spans="1:14">
      <c r="A58" s="9">
        <v>55</v>
      </c>
      <c r="B58" s="11" t="s">
        <v>3624</v>
      </c>
      <c r="C58" s="11" t="s">
        <v>113</v>
      </c>
      <c r="D58" s="11">
        <v>28</v>
      </c>
      <c r="E58" s="16" t="s">
        <v>3625</v>
      </c>
      <c r="F58" s="11" t="s">
        <v>17</v>
      </c>
      <c r="G58" s="13" t="s">
        <v>18</v>
      </c>
      <c r="H58" s="13">
        <v>94</v>
      </c>
      <c r="I58" s="13">
        <v>83</v>
      </c>
      <c r="J58" s="13">
        <f t="shared" si="0"/>
        <v>86.3</v>
      </c>
      <c r="K58" s="13" t="s">
        <v>19</v>
      </c>
      <c r="L58" s="13"/>
      <c r="M58" s="19"/>
      <c r="N58" s="17"/>
    </row>
    <row r="59" ht="14.25" spans="1:14">
      <c r="A59" s="9">
        <v>56</v>
      </c>
      <c r="B59" s="11" t="s">
        <v>3626</v>
      </c>
      <c r="C59" s="11" t="s">
        <v>15</v>
      </c>
      <c r="D59" s="11">
        <v>21</v>
      </c>
      <c r="E59" s="16" t="s">
        <v>2155</v>
      </c>
      <c r="F59" s="11" t="s">
        <v>17</v>
      </c>
      <c r="G59" s="13" t="s">
        <v>18</v>
      </c>
      <c r="H59" s="13">
        <v>95</v>
      </c>
      <c r="I59" s="13">
        <v>83</v>
      </c>
      <c r="J59" s="13">
        <f t="shared" si="0"/>
        <v>86.6</v>
      </c>
      <c r="K59" s="13" t="s">
        <v>19</v>
      </c>
      <c r="L59" s="13"/>
      <c r="M59" s="19"/>
      <c r="N59" s="17"/>
    </row>
    <row r="60" ht="14.25" spans="1:14">
      <c r="A60" s="9">
        <v>57</v>
      </c>
      <c r="B60" s="11" t="s">
        <v>3627</v>
      </c>
      <c r="C60" s="11" t="s">
        <v>113</v>
      </c>
      <c r="D60" s="11">
        <v>57</v>
      </c>
      <c r="E60" s="16" t="s">
        <v>3628</v>
      </c>
      <c r="F60" s="11" t="s">
        <v>17</v>
      </c>
      <c r="G60" s="13" t="s">
        <v>18</v>
      </c>
      <c r="H60" s="13">
        <v>94</v>
      </c>
      <c r="I60" s="13">
        <v>81</v>
      </c>
      <c r="J60" s="13">
        <f t="shared" si="0"/>
        <v>84.9</v>
      </c>
      <c r="K60" s="13" t="s">
        <v>19</v>
      </c>
      <c r="L60" s="13"/>
      <c r="M60" s="19"/>
      <c r="N60" s="17"/>
    </row>
    <row r="61" ht="14.25" spans="1:14">
      <c r="A61" s="9">
        <v>58</v>
      </c>
      <c r="B61" s="11" t="s">
        <v>3629</v>
      </c>
      <c r="C61" s="11" t="s">
        <v>15</v>
      </c>
      <c r="D61" s="11">
        <v>26</v>
      </c>
      <c r="E61" s="16" t="s">
        <v>353</v>
      </c>
      <c r="F61" s="11" t="s">
        <v>17</v>
      </c>
      <c r="G61" s="13" t="s">
        <v>18</v>
      </c>
      <c r="H61" s="13">
        <v>96</v>
      </c>
      <c r="I61" s="13">
        <v>82</v>
      </c>
      <c r="J61" s="13">
        <f t="shared" si="0"/>
        <v>86.2</v>
      </c>
      <c r="K61" s="13" t="s">
        <v>19</v>
      </c>
      <c r="L61" s="13"/>
      <c r="M61" s="19"/>
      <c r="N61" s="17"/>
    </row>
    <row r="62" ht="14.25" spans="1:14">
      <c r="A62" s="9">
        <v>59</v>
      </c>
      <c r="B62" s="11" t="s">
        <v>3630</v>
      </c>
      <c r="C62" s="11" t="s">
        <v>113</v>
      </c>
      <c r="D62" s="11">
        <v>28</v>
      </c>
      <c r="E62" s="16" t="s">
        <v>3625</v>
      </c>
      <c r="F62" s="11" t="s">
        <v>17</v>
      </c>
      <c r="G62" s="13" t="s">
        <v>18</v>
      </c>
      <c r="H62" s="13">
        <v>88</v>
      </c>
      <c r="I62" s="13">
        <v>84</v>
      </c>
      <c r="J62" s="13">
        <f t="shared" si="0"/>
        <v>85.2</v>
      </c>
      <c r="K62" s="13" t="s">
        <v>19</v>
      </c>
      <c r="L62" s="13"/>
      <c r="M62" s="19"/>
      <c r="N62" s="17"/>
    </row>
    <row r="63" ht="14.25" spans="1:14">
      <c r="A63" s="9">
        <v>60</v>
      </c>
      <c r="B63" s="11" t="s">
        <v>3631</v>
      </c>
      <c r="C63" s="11" t="s">
        <v>113</v>
      </c>
      <c r="D63" s="11">
        <v>58</v>
      </c>
      <c r="E63" s="16" t="s">
        <v>3632</v>
      </c>
      <c r="F63" s="11" t="s">
        <v>17</v>
      </c>
      <c r="G63" s="13" t="s">
        <v>18</v>
      </c>
      <c r="H63" s="13">
        <v>91</v>
      </c>
      <c r="I63" s="13">
        <v>80</v>
      </c>
      <c r="J63" s="13">
        <f t="shared" si="0"/>
        <v>83.3</v>
      </c>
      <c r="K63" s="13" t="s">
        <v>19</v>
      </c>
      <c r="L63" s="13"/>
      <c r="M63" s="19"/>
      <c r="N63" s="17"/>
    </row>
    <row r="64" ht="14.25" spans="1:14">
      <c r="A64" s="9">
        <v>61</v>
      </c>
      <c r="B64" s="11" t="s">
        <v>3633</v>
      </c>
      <c r="C64" s="11" t="s">
        <v>15</v>
      </c>
      <c r="D64" s="11">
        <v>45</v>
      </c>
      <c r="E64" s="16" t="s">
        <v>3146</v>
      </c>
      <c r="F64" s="11" t="s">
        <v>855</v>
      </c>
      <c r="G64" s="13" t="s">
        <v>18</v>
      </c>
      <c r="H64" s="13">
        <v>96</v>
      </c>
      <c r="I64" s="13">
        <v>81</v>
      </c>
      <c r="J64" s="13">
        <f t="shared" si="0"/>
        <v>85.5</v>
      </c>
      <c r="K64" s="13" t="s">
        <v>19</v>
      </c>
      <c r="L64" s="13"/>
      <c r="M64" s="19"/>
      <c r="N64" s="17"/>
    </row>
    <row r="65" ht="14.25" spans="1:14">
      <c r="A65" s="9">
        <v>62</v>
      </c>
      <c r="B65" s="11" t="s">
        <v>3634</v>
      </c>
      <c r="C65" s="11" t="s">
        <v>15</v>
      </c>
      <c r="D65" s="11">
        <v>39</v>
      </c>
      <c r="E65" s="16" t="s">
        <v>546</v>
      </c>
      <c r="F65" s="11" t="s">
        <v>855</v>
      </c>
      <c r="G65" s="13" t="s">
        <v>18</v>
      </c>
      <c r="H65" s="13">
        <v>96</v>
      </c>
      <c r="I65" s="13">
        <v>82</v>
      </c>
      <c r="J65" s="13">
        <f t="shared" si="0"/>
        <v>86.2</v>
      </c>
      <c r="K65" s="13" t="s">
        <v>19</v>
      </c>
      <c r="L65" s="13"/>
      <c r="M65" s="19"/>
      <c r="N65" s="17"/>
    </row>
    <row r="66" ht="14.25" spans="1:14">
      <c r="A66" s="9">
        <v>63</v>
      </c>
      <c r="B66" s="11" t="s">
        <v>3635</v>
      </c>
      <c r="C66" s="11" t="s">
        <v>15</v>
      </c>
      <c r="D66" s="11">
        <v>28</v>
      </c>
      <c r="E66" s="16" t="s">
        <v>3636</v>
      </c>
      <c r="F66" s="11" t="s">
        <v>17</v>
      </c>
      <c r="G66" s="13" t="s">
        <v>18</v>
      </c>
      <c r="H66" s="13">
        <v>92</v>
      </c>
      <c r="I66" s="13">
        <v>87</v>
      </c>
      <c r="J66" s="13">
        <f t="shared" si="0"/>
        <v>88.5</v>
      </c>
      <c r="K66" s="13" t="s">
        <v>19</v>
      </c>
      <c r="L66" s="13"/>
      <c r="M66" s="19"/>
      <c r="N66" s="17"/>
    </row>
    <row r="67" ht="14.25" spans="1:14">
      <c r="A67" s="9">
        <v>64</v>
      </c>
      <c r="B67" s="11" t="s">
        <v>3622</v>
      </c>
      <c r="C67" s="11" t="s">
        <v>113</v>
      </c>
      <c r="D67" s="11">
        <v>54</v>
      </c>
      <c r="E67" s="16" t="s">
        <v>3552</v>
      </c>
      <c r="F67" s="11" t="s">
        <v>17</v>
      </c>
      <c r="G67" s="13" t="s">
        <v>18</v>
      </c>
      <c r="H67" s="13">
        <v>97</v>
      </c>
      <c r="I67" s="13">
        <v>81</v>
      </c>
      <c r="J67" s="13">
        <f t="shared" si="0"/>
        <v>85.8</v>
      </c>
      <c r="K67" s="13" t="s">
        <v>19</v>
      </c>
      <c r="L67" s="13"/>
      <c r="M67" s="19"/>
      <c r="N67" s="17"/>
    </row>
    <row r="68" ht="14.25" spans="1:14">
      <c r="A68" s="9">
        <v>65</v>
      </c>
      <c r="B68" s="11" t="s">
        <v>3637</v>
      </c>
      <c r="C68" s="11" t="s">
        <v>15</v>
      </c>
      <c r="D68" s="11">
        <v>32</v>
      </c>
      <c r="E68" s="16" t="s">
        <v>3638</v>
      </c>
      <c r="F68" s="11" t="s">
        <v>855</v>
      </c>
      <c r="G68" s="13" t="s">
        <v>18</v>
      </c>
      <c r="H68" s="13">
        <v>98</v>
      </c>
      <c r="I68" s="13">
        <v>79</v>
      </c>
      <c r="J68" s="13">
        <f t="shared" ref="J68:J104" si="1">I68*0.7+H68*0.3</f>
        <v>84.7</v>
      </c>
      <c r="K68" s="13" t="s">
        <v>19</v>
      </c>
      <c r="L68" s="13"/>
      <c r="M68" s="19"/>
      <c r="N68" s="17"/>
    </row>
    <row r="69" ht="14.25" spans="1:14">
      <c r="A69" s="9">
        <v>66</v>
      </c>
      <c r="B69" s="20" t="s">
        <v>3639</v>
      </c>
      <c r="C69" s="20" t="s">
        <v>113</v>
      </c>
      <c r="D69" s="20">
        <v>39</v>
      </c>
      <c r="E69" s="16" t="s">
        <v>1734</v>
      </c>
      <c r="F69" s="20" t="s">
        <v>17</v>
      </c>
      <c r="G69" s="21" t="s">
        <v>18</v>
      </c>
      <c r="H69" s="21">
        <v>96</v>
      </c>
      <c r="I69" s="21">
        <v>81</v>
      </c>
      <c r="J69" s="13">
        <f t="shared" si="1"/>
        <v>85.5</v>
      </c>
      <c r="K69" s="13" t="s">
        <v>19</v>
      </c>
      <c r="L69" s="13"/>
      <c r="M69" s="19"/>
      <c r="N69" s="17"/>
    </row>
    <row r="70" ht="14.25" spans="1:14">
      <c r="A70" s="9">
        <v>67</v>
      </c>
      <c r="B70" s="11" t="s">
        <v>3640</v>
      </c>
      <c r="C70" s="11" t="s">
        <v>113</v>
      </c>
      <c r="D70" s="11">
        <v>34</v>
      </c>
      <c r="E70" s="16" t="s">
        <v>3641</v>
      </c>
      <c r="F70" s="11" t="s">
        <v>855</v>
      </c>
      <c r="G70" s="13" t="s">
        <v>18</v>
      </c>
      <c r="H70" s="13">
        <v>94</v>
      </c>
      <c r="I70" s="13">
        <v>82</v>
      </c>
      <c r="J70" s="13">
        <f t="shared" si="1"/>
        <v>85.6</v>
      </c>
      <c r="K70" s="13" t="s">
        <v>19</v>
      </c>
      <c r="L70" s="13"/>
      <c r="M70" s="19"/>
      <c r="N70" s="17"/>
    </row>
    <row r="71" ht="14.25" spans="1:14">
      <c r="A71" s="9">
        <v>68</v>
      </c>
      <c r="B71" s="11" t="s">
        <v>3642</v>
      </c>
      <c r="C71" s="11" t="s">
        <v>15</v>
      </c>
      <c r="D71" s="11">
        <v>48</v>
      </c>
      <c r="E71" s="16" t="s">
        <v>1707</v>
      </c>
      <c r="F71" s="11" t="s">
        <v>855</v>
      </c>
      <c r="G71" s="13" t="s">
        <v>18</v>
      </c>
      <c r="H71" s="13">
        <v>92</v>
      </c>
      <c r="I71" s="13">
        <v>81</v>
      </c>
      <c r="J71" s="13">
        <f t="shared" si="1"/>
        <v>84.3</v>
      </c>
      <c r="K71" s="13" t="s">
        <v>19</v>
      </c>
      <c r="L71" s="13"/>
      <c r="M71" s="19"/>
      <c r="N71" s="17"/>
    </row>
    <row r="72" ht="14.25" spans="1:14">
      <c r="A72" s="9">
        <v>69</v>
      </c>
      <c r="B72" s="11" t="s">
        <v>3643</v>
      </c>
      <c r="C72" s="11" t="s">
        <v>15</v>
      </c>
      <c r="D72" s="11">
        <v>47</v>
      </c>
      <c r="E72" s="16" t="s">
        <v>1750</v>
      </c>
      <c r="F72" s="11" t="s">
        <v>17</v>
      </c>
      <c r="G72" s="13" t="s">
        <v>18</v>
      </c>
      <c r="H72" s="13">
        <v>95</v>
      </c>
      <c r="I72" s="13">
        <v>83</v>
      </c>
      <c r="J72" s="13">
        <f t="shared" si="1"/>
        <v>86.6</v>
      </c>
      <c r="K72" s="13" t="s">
        <v>19</v>
      </c>
      <c r="L72" s="13"/>
      <c r="M72" s="19"/>
      <c r="N72" s="17"/>
    </row>
    <row r="73" ht="14.25" spans="1:14">
      <c r="A73" s="9">
        <v>70</v>
      </c>
      <c r="B73" s="11" t="s">
        <v>3644</v>
      </c>
      <c r="C73" s="11" t="s">
        <v>15</v>
      </c>
      <c r="D73" s="11">
        <v>36</v>
      </c>
      <c r="E73" s="16" t="s">
        <v>770</v>
      </c>
      <c r="F73" s="11" t="s">
        <v>855</v>
      </c>
      <c r="G73" s="13" t="s">
        <v>18</v>
      </c>
      <c r="H73" s="13">
        <v>95</v>
      </c>
      <c r="I73" s="13">
        <v>83</v>
      </c>
      <c r="J73" s="13">
        <f t="shared" si="1"/>
        <v>86.6</v>
      </c>
      <c r="K73" s="13" t="s">
        <v>19</v>
      </c>
      <c r="L73" s="13"/>
      <c r="M73" s="19"/>
      <c r="N73" s="17"/>
    </row>
    <row r="74" ht="14.25" spans="1:14">
      <c r="A74" s="9">
        <v>71</v>
      </c>
      <c r="B74" s="11" t="s">
        <v>3645</v>
      </c>
      <c r="C74" s="11" t="s">
        <v>15</v>
      </c>
      <c r="D74" s="11">
        <v>32</v>
      </c>
      <c r="E74" s="16" t="s">
        <v>1374</v>
      </c>
      <c r="F74" s="11" t="s">
        <v>17</v>
      </c>
      <c r="G74" s="13" t="s">
        <v>18</v>
      </c>
      <c r="H74" s="13">
        <v>93</v>
      </c>
      <c r="I74" s="13">
        <v>80</v>
      </c>
      <c r="J74" s="13">
        <f t="shared" si="1"/>
        <v>83.9</v>
      </c>
      <c r="K74" s="13" t="s">
        <v>19</v>
      </c>
      <c r="L74" s="13"/>
      <c r="M74" s="19"/>
      <c r="N74" s="17"/>
    </row>
    <row r="75" ht="14.25" spans="1:14">
      <c r="A75" s="9">
        <v>72</v>
      </c>
      <c r="B75" s="11" t="s">
        <v>3646</v>
      </c>
      <c r="C75" s="11" t="s">
        <v>113</v>
      </c>
      <c r="D75" s="11">
        <v>33</v>
      </c>
      <c r="E75" s="16" t="s">
        <v>3552</v>
      </c>
      <c r="F75" s="11" t="s">
        <v>17</v>
      </c>
      <c r="G75" s="13" t="s">
        <v>18</v>
      </c>
      <c r="H75" s="13">
        <v>98</v>
      </c>
      <c r="I75" s="13">
        <v>84</v>
      </c>
      <c r="J75" s="13">
        <f t="shared" si="1"/>
        <v>88.2</v>
      </c>
      <c r="K75" s="13" t="s">
        <v>19</v>
      </c>
      <c r="L75" s="13"/>
      <c r="M75" s="19"/>
      <c r="N75" s="17"/>
    </row>
    <row r="76" ht="14.25" spans="1:14">
      <c r="A76" s="9">
        <v>73</v>
      </c>
      <c r="B76" s="11" t="s">
        <v>3647</v>
      </c>
      <c r="C76" s="11" t="s">
        <v>113</v>
      </c>
      <c r="D76" s="11">
        <v>37</v>
      </c>
      <c r="E76" s="16" t="s">
        <v>1734</v>
      </c>
      <c r="F76" s="11" t="s">
        <v>17</v>
      </c>
      <c r="G76" s="13" t="s">
        <v>18</v>
      </c>
      <c r="H76" s="13">
        <v>91</v>
      </c>
      <c r="I76" s="13">
        <v>79</v>
      </c>
      <c r="J76" s="13">
        <f t="shared" si="1"/>
        <v>82.6</v>
      </c>
      <c r="K76" s="13" t="s">
        <v>19</v>
      </c>
      <c r="L76" s="13"/>
      <c r="M76" s="19"/>
      <c r="N76" s="17"/>
    </row>
    <row r="77" ht="14.25" spans="1:14">
      <c r="A77" s="9">
        <v>74</v>
      </c>
      <c r="B77" s="11" t="s">
        <v>3648</v>
      </c>
      <c r="C77" s="11" t="s">
        <v>113</v>
      </c>
      <c r="D77" s="11">
        <v>54</v>
      </c>
      <c r="E77" s="16" t="s">
        <v>3581</v>
      </c>
      <c r="F77" s="11" t="s">
        <v>17</v>
      </c>
      <c r="G77" s="13" t="s">
        <v>18</v>
      </c>
      <c r="H77" s="13">
        <v>84</v>
      </c>
      <c r="I77" s="13">
        <v>66</v>
      </c>
      <c r="J77" s="13">
        <f t="shared" si="1"/>
        <v>71.4</v>
      </c>
      <c r="K77" s="13" t="s">
        <v>19</v>
      </c>
      <c r="L77" s="13"/>
      <c r="M77" s="19"/>
      <c r="N77" s="17"/>
    </row>
    <row r="78" ht="14.25" spans="1:14">
      <c r="A78" s="9">
        <v>75</v>
      </c>
      <c r="B78" s="11" t="s">
        <v>3622</v>
      </c>
      <c r="C78" s="11" t="s">
        <v>113</v>
      </c>
      <c r="D78" s="11">
        <v>44</v>
      </c>
      <c r="E78" s="16" t="s">
        <v>3581</v>
      </c>
      <c r="F78" s="11" t="s">
        <v>17</v>
      </c>
      <c r="G78" s="13" t="s">
        <v>18</v>
      </c>
      <c r="H78" s="13">
        <v>93</v>
      </c>
      <c r="I78" s="13">
        <v>77</v>
      </c>
      <c r="J78" s="13">
        <f t="shared" si="1"/>
        <v>81.8</v>
      </c>
      <c r="K78" s="13" t="s">
        <v>19</v>
      </c>
      <c r="L78" s="13"/>
      <c r="M78" s="19"/>
      <c r="N78" s="17"/>
    </row>
    <row r="79" ht="14.25" spans="1:14">
      <c r="A79" s="9">
        <v>76</v>
      </c>
      <c r="B79" s="11" t="s">
        <v>3649</v>
      </c>
      <c r="C79" s="11" t="s">
        <v>113</v>
      </c>
      <c r="D79" s="11">
        <v>37</v>
      </c>
      <c r="E79" s="16" t="s">
        <v>3650</v>
      </c>
      <c r="F79" s="11" t="s">
        <v>17</v>
      </c>
      <c r="G79" s="13" t="s">
        <v>18</v>
      </c>
      <c r="H79" s="13">
        <v>96</v>
      </c>
      <c r="I79" s="13">
        <v>81</v>
      </c>
      <c r="J79" s="13">
        <f t="shared" si="1"/>
        <v>85.5</v>
      </c>
      <c r="K79" s="13" t="s">
        <v>19</v>
      </c>
      <c r="L79" s="13"/>
      <c r="M79" s="19"/>
      <c r="N79" s="17"/>
    </row>
    <row r="80" ht="14.25" spans="1:14">
      <c r="A80" s="9">
        <v>77</v>
      </c>
      <c r="B80" s="11" t="s">
        <v>3651</v>
      </c>
      <c r="C80" s="11" t="s">
        <v>113</v>
      </c>
      <c r="D80" s="11">
        <v>48</v>
      </c>
      <c r="E80" s="16" t="s">
        <v>2938</v>
      </c>
      <c r="F80" s="11" t="s">
        <v>17</v>
      </c>
      <c r="G80" s="13" t="s">
        <v>18</v>
      </c>
      <c r="H80" s="13">
        <v>96</v>
      </c>
      <c r="I80" s="13">
        <v>80</v>
      </c>
      <c r="J80" s="13">
        <f t="shared" si="1"/>
        <v>84.8</v>
      </c>
      <c r="K80" s="13" t="s">
        <v>19</v>
      </c>
      <c r="L80" s="13"/>
      <c r="M80" s="19"/>
      <c r="N80" s="17"/>
    </row>
    <row r="81" ht="14.25" spans="1:14">
      <c r="A81" s="9">
        <v>78</v>
      </c>
      <c r="B81" s="11" t="s">
        <v>3652</v>
      </c>
      <c r="C81" s="11" t="s">
        <v>15</v>
      </c>
      <c r="D81" s="11">
        <v>44</v>
      </c>
      <c r="E81" s="16" t="s">
        <v>2458</v>
      </c>
      <c r="F81" s="11" t="s">
        <v>17</v>
      </c>
      <c r="G81" s="13" t="s">
        <v>18</v>
      </c>
      <c r="H81" s="13">
        <v>96</v>
      </c>
      <c r="I81" s="13">
        <v>81</v>
      </c>
      <c r="J81" s="13">
        <f t="shared" si="1"/>
        <v>85.5</v>
      </c>
      <c r="K81" s="13" t="s">
        <v>19</v>
      </c>
      <c r="L81" s="13"/>
      <c r="M81" s="19"/>
      <c r="N81" s="17"/>
    </row>
    <row r="82" ht="14.25" spans="1:14">
      <c r="A82" s="9">
        <v>79</v>
      </c>
      <c r="B82" s="11" t="s">
        <v>3653</v>
      </c>
      <c r="C82" s="11" t="s">
        <v>113</v>
      </c>
      <c r="D82" s="11">
        <v>37</v>
      </c>
      <c r="E82" s="16" t="s">
        <v>3552</v>
      </c>
      <c r="F82" s="11" t="s">
        <v>17</v>
      </c>
      <c r="G82" s="13" t="s">
        <v>18</v>
      </c>
      <c r="H82" s="13">
        <v>96</v>
      </c>
      <c r="I82" s="13">
        <v>80</v>
      </c>
      <c r="J82" s="13">
        <f t="shared" si="1"/>
        <v>84.8</v>
      </c>
      <c r="K82" s="13" t="s">
        <v>19</v>
      </c>
      <c r="L82" s="13"/>
      <c r="M82" s="19"/>
      <c r="N82" s="17"/>
    </row>
    <row r="83" ht="14.25" spans="1:14">
      <c r="A83" s="9">
        <v>80</v>
      </c>
      <c r="B83" s="11" t="s">
        <v>3654</v>
      </c>
      <c r="C83" s="11" t="s">
        <v>113</v>
      </c>
      <c r="D83" s="11">
        <v>48</v>
      </c>
      <c r="E83" s="16" t="s">
        <v>3655</v>
      </c>
      <c r="F83" s="11" t="s">
        <v>855</v>
      </c>
      <c r="G83" s="13" t="s">
        <v>18</v>
      </c>
      <c r="H83" s="13">
        <v>98</v>
      </c>
      <c r="I83" s="13">
        <v>78</v>
      </c>
      <c r="J83" s="13">
        <f t="shared" si="1"/>
        <v>84</v>
      </c>
      <c r="K83" s="13" t="s">
        <v>19</v>
      </c>
      <c r="L83" s="13"/>
      <c r="M83" s="19"/>
      <c r="N83" s="17"/>
    </row>
    <row r="84" ht="14.25" spans="1:14">
      <c r="A84" s="9">
        <v>81</v>
      </c>
      <c r="B84" s="11" t="s">
        <v>3656</v>
      </c>
      <c r="C84" s="11" t="s">
        <v>113</v>
      </c>
      <c r="D84" s="11">
        <v>32</v>
      </c>
      <c r="E84" s="16" t="s">
        <v>3657</v>
      </c>
      <c r="F84" s="11" t="s">
        <v>17</v>
      </c>
      <c r="G84" s="13" t="s">
        <v>18</v>
      </c>
      <c r="H84" s="13">
        <v>97</v>
      </c>
      <c r="I84" s="13">
        <v>83</v>
      </c>
      <c r="J84" s="13">
        <f t="shared" si="1"/>
        <v>87.2</v>
      </c>
      <c r="K84" s="13" t="s">
        <v>19</v>
      </c>
      <c r="L84" s="13"/>
      <c r="M84" s="19"/>
      <c r="N84" s="17"/>
    </row>
    <row r="85" ht="14.25" spans="1:14">
      <c r="A85" s="9">
        <v>82</v>
      </c>
      <c r="B85" s="11" t="s">
        <v>3658</v>
      </c>
      <c r="C85" s="11" t="s">
        <v>113</v>
      </c>
      <c r="D85" s="11">
        <v>33</v>
      </c>
      <c r="E85" s="16" t="s">
        <v>648</v>
      </c>
      <c r="F85" s="11" t="s">
        <v>17</v>
      </c>
      <c r="G85" s="13" t="s">
        <v>18</v>
      </c>
      <c r="H85" s="13">
        <v>97</v>
      </c>
      <c r="I85" s="13">
        <v>84</v>
      </c>
      <c r="J85" s="13">
        <f t="shared" si="1"/>
        <v>87.9</v>
      </c>
      <c r="K85" s="13" t="s">
        <v>19</v>
      </c>
      <c r="L85" s="13"/>
      <c r="M85" s="19"/>
      <c r="N85" s="17"/>
    </row>
    <row r="86" ht="14.25" spans="1:14">
      <c r="A86" s="9">
        <v>83</v>
      </c>
      <c r="B86" s="11" t="s">
        <v>3659</v>
      </c>
      <c r="C86" s="11" t="s">
        <v>113</v>
      </c>
      <c r="D86" s="11">
        <v>35</v>
      </c>
      <c r="E86" s="16" t="s">
        <v>2667</v>
      </c>
      <c r="F86" s="11" t="s">
        <v>17</v>
      </c>
      <c r="G86" s="13" t="s">
        <v>18</v>
      </c>
      <c r="H86" s="13">
        <v>76</v>
      </c>
      <c r="I86" s="13">
        <v>79</v>
      </c>
      <c r="J86" s="13">
        <f t="shared" si="1"/>
        <v>78.1</v>
      </c>
      <c r="K86" s="13" t="s">
        <v>19</v>
      </c>
      <c r="L86" s="13"/>
      <c r="M86" s="19"/>
      <c r="N86" s="17"/>
    </row>
    <row r="87" ht="14.25" spans="1:14">
      <c r="A87" s="9">
        <v>84</v>
      </c>
      <c r="B87" s="11" t="s">
        <v>3660</v>
      </c>
      <c r="C87" s="11" t="s">
        <v>15</v>
      </c>
      <c r="D87" s="11">
        <v>36</v>
      </c>
      <c r="E87" s="16" t="s">
        <v>328</v>
      </c>
      <c r="F87" s="11" t="s">
        <v>17</v>
      </c>
      <c r="G87" s="13" t="s">
        <v>18</v>
      </c>
      <c r="H87" s="13">
        <v>95</v>
      </c>
      <c r="I87" s="13">
        <v>81</v>
      </c>
      <c r="J87" s="13">
        <f t="shared" si="1"/>
        <v>85.2</v>
      </c>
      <c r="K87" s="13" t="s">
        <v>19</v>
      </c>
      <c r="L87" s="13"/>
      <c r="M87" s="19"/>
      <c r="N87" s="17"/>
    </row>
    <row r="88" ht="14.25" spans="1:14">
      <c r="A88" s="9">
        <v>85</v>
      </c>
      <c r="B88" s="11" t="s">
        <v>3661</v>
      </c>
      <c r="C88" s="11" t="s">
        <v>113</v>
      </c>
      <c r="D88" s="11">
        <v>51</v>
      </c>
      <c r="E88" s="16" t="s">
        <v>3662</v>
      </c>
      <c r="F88" s="11" t="s">
        <v>17</v>
      </c>
      <c r="G88" s="13" t="s">
        <v>18</v>
      </c>
      <c r="H88" s="13">
        <v>99</v>
      </c>
      <c r="I88" s="13">
        <v>81</v>
      </c>
      <c r="J88" s="13">
        <f t="shared" si="1"/>
        <v>86.4</v>
      </c>
      <c r="K88" s="13" t="s">
        <v>19</v>
      </c>
      <c r="L88" s="13"/>
      <c r="M88" s="19"/>
      <c r="N88" s="17"/>
    </row>
    <row r="89" ht="14.25" spans="1:14">
      <c r="A89" s="9">
        <v>86</v>
      </c>
      <c r="B89" s="11" t="s">
        <v>3663</v>
      </c>
      <c r="C89" s="11" t="s">
        <v>15</v>
      </c>
      <c r="D89" s="11">
        <v>44</v>
      </c>
      <c r="E89" s="16" t="s">
        <v>842</v>
      </c>
      <c r="F89" s="11" t="s">
        <v>17</v>
      </c>
      <c r="G89" s="13" t="s">
        <v>18</v>
      </c>
      <c r="H89" s="13">
        <v>97</v>
      </c>
      <c r="I89" s="13">
        <v>86</v>
      </c>
      <c r="J89" s="13">
        <f t="shared" si="1"/>
        <v>89.3</v>
      </c>
      <c r="K89" s="13" t="s">
        <v>19</v>
      </c>
      <c r="L89" s="13"/>
      <c r="M89" s="19"/>
      <c r="N89" s="17"/>
    </row>
    <row r="90" ht="14.25" spans="1:14">
      <c r="A90" s="9">
        <v>87</v>
      </c>
      <c r="B90" s="11" t="s">
        <v>3664</v>
      </c>
      <c r="C90" s="11" t="s">
        <v>15</v>
      </c>
      <c r="D90" s="11">
        <v>48</v>
      </c>
      <c r="E90" s="16" t="s">
        <v>3665</v>
      </c>
      <c r="F90" s="11" t="s">
        <v>17</v>
      </c>
      <c r="G90" s="13" t="s">
        <v>18</v>
      </c>
      <c r="H90" s="13">
        <v>97</v>
      </c>
      <c r="I90" s="13">
        <v>80</v>
      </c>
      <c r="J90" s="13">
        <f t="shared" si="1"/>
        <v>85.1</v>
      </c>
      <c r="K90" s="13" t="s">
        <v>19</v>
      </c>
      <c r="L90" s="13"/>
      <c r="M90" s="19"/>
      <c r="N90" s="17"/>
    </row>
    <row r="91" ht="14.25" spans="1:14">
      <c r="A91" s="9">
        <v>88</v>
      </c>
      <c r="B91" s="11" t="s">
        <v>3666</v>
      </c>
      <c r="C91" s="11" t="s">
        <v>113</v>
      </c>
      <c r="D91" s="11">
        <v>25</v>
      </c>
      <c r="E91" s="16" t="s">
        <v>3293</v>
      </c>
      <c r="F91" s="11" t="s">
        <v>17</v>
      </c>
      <c r="G91" s="13" t="s">
        <v>18</v>
      </c>
      <c r="H91" s="13">
        <v>96</v>
      </c>
      <c r="I91" s="13">
        <v>81</v>
      </c>
      <c r="J91" s="13">
        <f t="shared" si="1"/>
        <v>85.5</v>
      </c>
      <c r="K91" s="13" t="s">
        <v>19</v>
      </c>
      <c r="L91" s="13"/>
      <c r="M91" s="19"/>
      <c r="N91" s="17"/>
    </row>
    <row r="92" ht="14.25" spans="1:14">
      <c r="A92" s="9">
        <v>89</v>
      </c>
      <c r="B92" s="11" t="s">
        <v>3667</v>
      </c>
      <c r="C92" s="11" t="s">
        <v>113</v>
      </c>
      <c r="D92" s="11">
        <v>29</v>
      </c>
      <c r="E92" s="16" t="s">
        <v>3585</v>
      </c>
      <c r="F92" s="11" t="s">
        <v>17</v>
      </c>
      <c r="G92" s="13" t="s">
        <v>18</v>
      </c>
      <c r="H92" s="13">
        <v>97</v>
      </c>
      <c r="I92" s="13">
        <v>84</v>
      </c>
      <c r="J92" s="13">
        <f t="shared" si="1"/>
        <v>87.9</v>
      </c>
      <c r="K92" s="13" t="s">
        <v>19</v>
      </c>
      <c r="L92" s="13"/>
      <c r="M92" s="19"/>
      <c r="N92" s="17"/>
    </row>
    <row r="93" ht="14.25" spans="1:14">
      <c r="A93" s="9">
        <v>90</v>
      </c>
      <c r="B93" s="11" t="s">
        <v>3668</v>
      </c>
      <c r="C93" s="11" t="s">
        <v>113</v>
      </c>
      <c r="D93" s="11">
        <v>42</v>
      </c>
      <c r="E93" s="16" t="s">
        <v>920</v>
      </c>
      <c r="F93" s="11" t="s">
        <v>17</v>
      </c>
      <c r="G93" s="13" t="s">
        <v>18</v>
      </c>
      <c r="H93" s="13">
        <v>96</v>
      </c>
      <c r="I93" s="13">
        <v>81</v>
      </c>
      <c r="J93" s="13">
        <f t="shared" si="1"/>
        <v>85.5</v>
      </c>
      <c r="K93" s="13" t="s">
        <v>19</v>
      </c>
      <c r="L93" s="13"/>
      <c r="M93" s="19"/>
      <c r="N93" s="17"/>
    </row>
    <row r="94" ht="14.25" spans="1:14">
      <c r="A94" s="9">
        <v>91</v>
      </c>
      <c r="B94" s="11" t="s">
        <v>3669</v>
      </c>
      <c r="C94" s="11" t="s">
        <v>113</v>
      </c>
      <c r="D94" s="11">
        <v>40</v>
      </c>
      <c r="E94" s="16" t="s">
        <v>173</v>
      </c>
      <c r="F94" s="11" t="s">
        <v>17</v>
      </c>
      <c r="G94" s="13" t="s">
        <v>18</v>
      </c>
      <c r="H94" s="13">
        <v>97</v>
      </c>
      <c r="I94" s="13">
        <v>83</v>
      </c>
      <c r="J94" s="13">
        <f t="shared" si="1"/>
        <v>87.2</v>
      </c>
      <c r="K94" s="13" t="s">
        <v>19</v>
      </c>
      <c r="L94" s="13"/>
      <c r="M94" s="19"/>
      <c r="N94" s="17"/>
    </row>
    <row r="95" ht="14.25" spans="1:14">
      <c r="A95" s="9">
        <v>92</v>
      </c>
      <c r="B95" s="11" t="s">
        <v>3670</v>
      </c>
      <c r="C95" s="11" t="s">
        <v>113</v>
      </c>
      <c r="D95" s="11">
        <v>29</v>
      </c>
      <c r="E95" s="16" t="s">
        <v>3671</v>
      </c>
      <c r="F95" s="11" t="s">
        <v>17</v>
      </c>
      <c r="G95" s="13" t="s">
        <v>18</v>
      </c>
      <c r="H95" s="13">
        <v>98</v>
      </c>
      <c r="I95" s="13">
        <v>78</v>
      </c>
      <c r="J95" s="13">
        <f t="shared" si="1"/>
        <v>84</v>
      </c>
      <c r="K95" s="13" t="s">
        <v>19</v>
      </c>
      <c r="L95" s="13"/>
      <c r="M95" s="19"/>
      <c r="N95" s="17"/>
    </row>
    <row r="96" ht="14.25" spans="1:14">
      <c r="A96" s="9">
        <v>93</v>
      </c>
      <c r="B96" s="11" t="s">
        <v>3672</v>
      </c>
      <c r="C96" s="11" t="s">
        <v>113</v>
      </c>
      <c r="D96" s="11">
        <v>27</v>
      </c>
      <c r="E96" s="16" t="s">
        <v>3343</v>
      </c>
      <c r="F96" s="11" t="s">
        <v>17</v>
      </c>
      <c r="G96" s="13" t="s">
        <v>18</v>
      </c>
      <c r="H96" s="13">
        <v>95</v>
      </c>
      <c r="I96" s="13">
        <v>82</v>
      </c>
      <c r="J96" s="13">
        <f t="shared" si="1"/>
        <v>85.9</v>
      </c>
      <c r="K96" s="13" t="s">
        <v>19</v>
      </c>
      <c r="L96" s="13"/>
      <c r="M96" s="19"/>
      <c r="N96" s="17"/>
    </row>
    <row r="97" ht="14.25" spans="1:14">
      <c r="A97" s="9">
        <v>94</v>
      </c>
      <c r="B97" s="11" t="s">
        <v>3673</v>
      </c>
      <c r="C97" s="11" t="s">
        <v>113</v>
      </c>
      <c r="D97" s="11">
        <v>53</v>
      </c>
      <c r="E97" s="16" t="s">
        <v>3674</v>
      </c>
      <c r="F97" s="11" t="s">
        <v>855</v>
      </c>
      <c r="G97" s="13" t="s">
        <v>18</v>
      </c>
      <c r="H97" s="13">
        <v>98</v>
      </c>
      <c r="I97" s="13">
        <v>78</v>
      </c>
      <c r="J97" s="13">
        <f t="shared" si="1"/>
        <v>84</v>
      </c>
      <c r="K97" s="13" t="s">
        <v>19</v>
      </c>
      <c r="L97" s="9"/>
      <c r="M97" s="19"/>
      <c r="N97" s="17"/>
    </row>
    <row r="98" ht="14.25" spans="1:14">
      <c r="A98" s="9">
        <v>95</v>
      </c>
      <c r="B98" s="11" t="s">
        <v>3675</v>
      </c>
      <c r="C98" s="11" t="s">
        <v>15</v>
      </c>
      <c r="D98" s="11">
        <v>51</v>
      </c>
      <c r="E98" s="16" t="s">
        <v>3676</v>
      </c>
      <c r="F98" s="11" t="s">
        <v>17</v>
      </c>
      <c r="G98" s="13" t="s">
        <v>18</v>
      </c>
      <c r="H98" s="13">
        <v>96</v>
      </c>
      <c r="I98" s="13">
        <v>80</v>
      </c>
      <c r="J98" s="13">
        <f t="shared" si="1"/>
        <v>84.8</v>
      </c>
      <c r="K98" s="13" t="s">
        <v>19</v>
      </c>
      <c r="L98" s="9"/>
      <c r="M98" s="19"/>
      <c r="N98" s="17"/>
    </row>
    <row r="99" ht="14.25" spans="1:14">
      <c r="A99" s="9">
        <v>96</v>
      </c>
      <c r="B99" s="11" t="s">
        <v>3677</v>
      </c>
      <c r="C99" s="11" t="s">
        <v>113</v>
      </c>
      <c r="D99" s="11">
        <v>30</v>
      </c>
      <c r="E99" s="16" t="s">
        <v>3678</v>
      </c>
      <c r="F99" s="11" t="s">
        <v>17</v>
      </c>
      <c r="G99" s="13" t="s">
        <v>18</v>
      </c>
      <c r="H99" s="13">
        <v>98</v>
      </c>
      <c r="I99" s="13">
        <v>79</v>
      </c>
      <c r="J99" s="13">
        <f t="shared" si="1"/>
        <v>84.7</v>
      </c>
      <c r="K99" s="13" t="s">
        <v>19</v>
      </c>
      <c r="L99" s="9"/>
      <c r="M99" s="19"/>
      <c r="N99" s="17"/>
    </row>
    <row r="100" ht="14.25" spans="1:14">
      <c r="A100" s="9">
        <v>97</v>
      </c>
      <c r="B100" s="11" t="s">
        <v>3679</v>
      </c>
      <c r="C100" s="11" t="s">
        <v>113</v>
      </c>
      <c r="D100" s="11">
        <v>59</v>
      </c>
      <c r="E100" s="16" t="s">
        <v>3552</v>
      </c>
      <c r="F100" s="11" t="s">
        <v>17</v>
      </c>
      <c r="G100" s="13" t="s">
        <v>18</v>
      </c>
      <c r="H100" s="13">
        <v>82</v>
      </c>
      <c r="I100" s="13">
        <v>79</v>
      </c>
      <c r="J100" s="13">
        <f t="shared" si="1"/>
        <v>79.9</v>
      </c>
      <c r="K100" s="13" t="s">
        <v>19</v>
      </c>
      <c r="L100" s="22"/>
      <c r="M100" s="18"/>
      <c r="N100" s="17"/>
    </row>
    <row r="101" ht="14.25" spans="1:14">
      <c r="A101" s="9">
        <v>98</v>
      </c>
      <c r="B101" s="11" t="s">
        <v>3680</v>
      </c>
      <c r="C101" s="11" t="s">
        <v>15</v>
      </c>
      <c r="D101" s="11">
        <v>36</v>
      </c>
      <c r="E101" s="16" t="s">
        <v>77</v>
      </c>
      <c r="F101" s="11" t="s">
        <v>855</v>
      </c>
      <c r="G101" s="13" t="s">
        <v>18</v>
      </c>
      <c r="H101" s="13">
        <v>98</v>
      </c>
      <c r="I101" s="13">
        <v>82</v>
      </c>
      <c r="J101" s="13">
        <f t="shared" si="1"/>
        <v>86.8</v>
      </c>
      <c r="K101" s="13" t="s">
        <v>19</v>
      </c>
      <c r="L101" s="22"/>
      <c r="M101" s="18"/>
      <c r="N101" s="17"/>
    </row>
    <row r="102" ht="14.25" spans="1:14">
      <c r="A102" s="9">
        <v>99</v>
      </c>
      <c r="B102" s="11" t="s">
        <v>3681</v>
      </c>
      <c r="C102" s="11" t="s">
        <v>113</v>
      </c>
      <c r="D102" s="11">
        <v>27</v>
      </c>
      <c r="E102" s="16" t="s">
        <v>3293</v>
      </c>
      <c r="F102" s="11" t="s">
        <v>17</v>
      </c>
      <c r="G102" s="13" t="s">
        <v>18</v>
      </c>
      <c r="H102" s="13">
        <v>98</v>
      </c>
      <c r="I102" s="13">
        <v>83</v>
      </c>
      <c r="J102" s="13">
        <f t="shared" si="1"/>
        <v>87.5</v>
      </c>
      <c r="K102" s="13" t="s">
        <v>19</v>
      </c>
      <c r="L102" s="22"/>
      <c r="M102" s="18"/>
      <c r="N102" s="17"/>
    </row>
    <row r="103" ht="14.25" spans="1:14">
      <c r="A103" s="9">
        <v>100</v>
      </c>
      <c r="B103" s="20" t="s">
        <v>3682</v>
      </c>
      <c r="C103" s="20" t="s">
        <v>15</v>
      </c>
      <c r="D103" s="20">
        <v>21</v>
      </c>
      <c r="E103" s="16" t="s">
        <v>699</v>
      </c>
      <c r="F103" s="20" t="s">
        <v>17</v>
      </c>
      <c r="G103" s="21" t="s">
        <v>18</v>
      </c>
      <c r="H103" s="21">
        <v>96</v>
      </c>
      <c r="I103" s="21">
        <v>83</v>
      </c>
      <c r="J103" s="13">
        <f t="shared" si="1"/>
        <v>86.9</v>
      </c>
      <c r="K103" s="13" t="s">
        <v>19</v>
      </c>
      <c r="L103" s="22"/>
      <c r="M103" s="18"/>
      <c r="N103" s="17"/>
    </row>
    <row r="104" ht="14.25" spans="1:14">
      <c r="A104" s="9">
        <v>101</v>
      </c>
      <c r="B104" s="11" t="s">
        <v>3683</v>
      </c>
      <c r="C104" s="11" t="s">
        <v>15</v>
      </c>
      <c r="D104" s="11">
        <v>23</v>
      </c>
      <c r="E104" s="16" t="s">
        <v>520</v>
      </c>
      <c r="F104" s="11" t="s">
        <v>17</v>
      </c>
      <c r="G104" s="13" t="s">
        <v>18</v>
      </c>
      <c r="H104" s="13">
        <v>96</v>
      </c>
      <c r="I104" s="13">
        <v>83</v>
      </c>
      <c r="J104" s="13">
        <f t="shared" si="1"/>
        <v>86.9</v>
      </c>
      <c r="K104" s="13" t="s">
        <v>19</v>
      </c>
      <c r="L104" s="22"/>
      <c r="M104" s="18"/>
      <c r="N104" s="17"/>
    </row>
  </sheetData>
  <mergeCells count="11">
    <mergeCell ref="A1:M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conditionalFormatting sqref="B34">
    <cfRule type="expression" dxfId="0" priority="1">
      <formula>AND(COUNTIF($A$1:$A$1,B34)+COUNTIF(#REF!,B34)&gt;1,NOT(ISBLANK(B34)))</formula>
    </cfRule>
  </conditionalFormatting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tabSelected="1" workbookViewId="0">
      <selection activeCell="E15" sqref="E15"/>
    </sheetView>
  </sheetViews>
  <sheetFormatPr defaultColWidth="9" defaultRowHeight="13.5"/>
  <cols>
    <col min="1" max="1" width="5.625" customWidth="1"/>
    <col min="2" max="2" width="8.75" customWidth="1"/>
    <col min="3" max="4" width="5.13333333333333" customWidth="1"/>
    <col min="5" max="5" width="20.625" style="2" customWidth="1"/>
    <col min="6" max="6" width="16.625" customWidth="1"/>
    <col min="7" max="7" width="6.425" customWidth="1"/>
    <col min="8" max="8" width="7.46666666666667" style="2" customWidth="1"/>
    <col min="9" max="9" width="5.25" style="2" customWidth="1"/>
    <col min="10" max="10" width="5.7" style="2" customWidth="1"/>
    <col min="11" max="11" width="8.41666666666667" customWidth="1"/>
    <col min="12" max="12" width="18.875" customWidth="1"/>
    <col min="13" max="13" width="17.625" customWidth="1"/>
  </cols>
  <sheetData>
    <row r="1" ht="39" customHeight="1" spans="1:13">
      <c r="A1" s="3" t="s">
        <v>3684</v>
      </c>
      <c r="B1" s="4"/>
      <c r="C1" s="4"/>
      <c r="D1" s="4"/>
      <c r="E1" s="3"/>
      <c r="F1" s="4"/>
      <c r="G1" s="4"/>
      <c r="H1" s="4"/>
      <c r="I1" s="4"/>
      <c r="J1" s="4"/>
      <c r="K1" s="4"/>
      <c r="L1" s="4"/>
      <c r="M1" s="4"/>
    </row>
    <row r="2" s="1" customFormat="1" ht="14.25" spans="1:13">
      <c r="A2" s="5" t="s">
        <v>1</v>
      </c>
      <c r="B2" s="5" t="s">
        <v>2</v>
      </c>
      <c r="C2" s="6" t="s">
        <v>3</v>
      </c>
      <c r="D2" s="5" t="s">
        <v>2772</v>
      </c>
      <c r="E2" s="7" t="s">
        <v>4</v>
      </c>
      <c r="F2" s="5" t="s">
        <v>5</v>
      </c>
      <c r="G2" s="5" t="s">
        <v>6</v>
      </c>
      <c r="H2" s="5" t="s">
        <v>7</v>
      </c>
      <c r="I2" s="5"/>
      <c r="J2" s="5"/>
      <c r="K2" s="5"/>
      <c r="L2" s="6" t="s">
        <v>8</v>
      </c>
      <c r="M2" s="6" t="s">
        <v>9</v>
      </c>
    </row>
    <row r="3" s="1" customFormat="1" ht="32" customHeight="1" spans="1:13">
      <c r="A3" s="5"/>
      <c r="B3" s="5"/>
      <c r="C3" s="8"/>
      <c r="D3" s="5"/>
      <c r="E3" s="7"/>
      <c r="F3" s="5"/>
      <c r="G3" s="5"/>
      <c r="H3" s="5" t="s">
        <v>10</v>
      </c>
      <c r="I3" s="5" t="s">
        <v>11</v>
      </c>
      <c r="J3" s="5" t="s">
        <v>12</v>
      </c>
      <c r="K3" s="5" t="s">
        <v>13</v>
      </c>
      <c r="L3" s="8"/>
      <c r="M3" s="8"/>
    </row>
    <row r="4" ht="14.25" spans="1:13">
      <c r="A4" s="9">
        <v>1</v>
      </c>
      <c r="B4" s="10" t="s">
        <v>3685</v>
      </c>
      <c r="C4" s="11" t="s">
        <v>113</v>
      </c>
      <c r="D4" s="11">
        <v>37</v>
      </c>
      <c r="E4" s="12" t="s">
        <v>3686</v>
      </c>
      <c r="F4" s="11" t="s">
        <v>17</v>
      </c>
      <c r="G4" s="13" t="s">
        <v>18</v>
      </c>
      <c r="H4" s="13">
        <v>94</v>
      </c>
      <c r="I4" s="13">
        <v>82</v>
      </c>
      <c r="J4" s="13">
        <f t="shared" ref="J4:J51" si="0">I4*0.7+H4*0.3</f>
        <v>85.6</v>
      </c>
      <c r="K4" s="13" t="s">
        <v>19</v>
      </c>
      <c r="L4" s="13"/>
      <c r="M4" s="13"/>
    </row>
    <row r="5" ht="14.25" spans="1:13">
      <c r="A5" s="9">
        <v>2</v>
      </c>
      <c r="B5" s="10" t="s">
        <v>3687</v>
      </c>
      <c r="C5" s="11" t="s">
        <v>113</v>
      </c>
      <c r="D5" s="11">
        <v>38</v>
      </c>
      <c r="E5" s="12" t="s">
        <v>3460</v>
      </c>
      <c r="F5" s="11" t="s">
        <v>17</v>
      </c>
      <c r="G5" s="13" t="s">
        <v>18</v>
      </c>
      <c r="H5" s="13">
        <v>93</v>
      </c>
      <c r="I5" s="13">
        <v>84</v>
      </c>
      <c r="J5" s="13">
        <f t="shared" si="0"/>
        <v>86.7</v>
      </c>
      <c r="K5" s="13" t="s">
        <v>19</v>
      </c>
      <c r="L5" s="13"/>
      <c r="M5" s="13"/>
    </row>
    <row r="6" ht="14.25" spans="1:13">
      <c r="A6" s="9">
        <v>3</v>
      </c>
      <c r="B6" s="10" t="s">
        <v>3688</v>
      </c>
      <c r="C6" s="11" t="s">
        <v>113</v>
      </c>
      <c r="D6" s="11">
        <v>34</v>
      </c>
      <c r="E6" s="12" t="s">
        <v>3689</v>
      </c>
      <c r="F6" s="11" t="s">
        <v>17</v>
      </c>
      <c r="G6" s="13" t="s">
        <v>18</v>
      </c>
      <c r="H6" s="13">
        <v>91</v>
      </c>
      <c r="I6" s="13">
        <v>83</v>
      </c>
      <c r="J6" s="13">
        <f t="shared" si="0"/>
        <v>85.4</v>
      </c>
      <c r="K6" s="13" t="s">
        <v>19</v>
      </c>
      <c r="L6" s="13"/>
      <c r="M6" s="13"/>
    </row>
    <row r="7" ht="14.25" spans="1:13">
      <c r="A7" s="9">
        <v>4</v>
      </c>
      <c r="B7" s="10" t="s">
        <v>3690</v>
      </c>
      <c r="C7" s="11" t="s">
        <v>113</v>
      </c>
      <c r="D7" s="11">
        <v>36</v>
      </c>
      <c r="E7" s="12" t="s">
        <v>3691</v>
      </c>
      <c r="F7" s="11" t="s">
        <v>17</v>
      </c>
      <c r="G7" s="13" t="s">
        <v>18</v>
      </c>
      <c r="H7" s="13">
        <v>88</v>
      </c>
      <c r="I7" s="13">
        <v>85</v>
      </c>
      <c r="J7" s="13">
        <f t="shared" si="0"/>
        <v>85.9</v>
      </c>
      <c r="K7" s="13" t="s">
        <v>19</v>
      </c>
      <c r="L7" s="13"/>
      <c r="M7" s="13"/>
    </row>
    <row r="8" ht="14.25" spans="1:13">
      <c r="A8" s="9">
        <v>5</v>
      </c>
      <c r="B8" s="10" t="s">
        <v>3692</v>
      </c>
      <c r="C8" s="11" t="s">
        <v>15</v>
      </c>
      <c r="D8" s="11">
        <v>28</v>
      </c>
      <c r="E8" s="12" t="s">
        <v>309</v>
      </c>
      <c r="F8" s="11" t="s">
        <v>17</v>
      </c>
      <c r="G8" s="13" t="s">
        <v>18</v>
      </c>
      <c r="H8" s="13">
        <v>85</v>
      </c>
      <c r="I8" s="13">
        <v>83</v>
      </c>
      <c r="J8" s="13">
        <f t="shared" si="0"/>
        <v>83.6</v>
      </c>
      <c r="K8" s="13" t="s">
        <v>19</v>
      </c>
      <c r="L8" s="13"/>
      <c r="M8" s="13"/>
    </row>
    <row r="9" ht="14.25" spans="1:13">
      <c r="A9" s="9">
        <v>6</v>
      </c>
      <c r="B9" s="10" t="s">
        <v>3693</v>
      </c>
      <c r="C9" s="11" t="s">
        <v>113</v>
      </c>
      <c r="D9" s="11">
        <v>43</v>
      </c>
      <c r="E9" s="12" t="s">
        <v>3694</v>
      </c>
      <c r="F9" s="11" t="s">
        <v>17</v>
      </c>
      <c r="G9" s="13" t="s">
        <v>18</v>
      </c>
      <c r="H9" s="13">
        <v>83</v>
      </c>
      <c r="I9" s="13">
        <v>85</v>
      </c>
      <c r="J9" s="13">
        <f t="shared" si="0"/>
        <v>84.4</v>
      </c>
      <c r="K9" s="13" t="s">
        <v>19</v>
      </c>
      <c r="L9" s="13"/>
      <c r="M9" s="13"/>
    </row>
    <row r="10" ht="14.25" spans="1:13">
      <c r="A10" s="9">
        <v>7</v>
      </c>
      <c r="B10" s="10" t="s">
        <v>3695</v>
      </c>
      <c r="C10" s="11" t="s">
        <v>113</v>
      </c>
      <c r="D10" s="11">
        <v>41</v>
      </c>
      <c r="E10" s="12" t="s">
        <v>3696</v>
      </c>
      <c r="F10" s="11" t="s">
        <v>17</v>
      </c>
      <c r="G10" s="13" t="s">
        <v>18</v>
      </c>
      <c r="H10" s="13">
        <v>93</v>
      </c>
      <c r="I10" s="13">
        <v>89</v>
      </c>
      <c r="J10" s="13">
        <f t="shared" si="0"/>
        <v>90.2</v>
      </c>
      <c r="K10" s="13" t="s">
        <v>19</v>
      </c>
      <c r="L10" s="13"/>
      <c r="M10" s="13"/>
    </row>
    <row r="11" ht="14.25" spans="1:13">
      <c r="A11" s="9">
        <v>8</v>
      </c>
      <c r="B11" s="10" t="s">
        <v>3697</v>
      </c>
      <c r="C11" s="11" t="s">
        <v>113</v>
      </c>
      <c r="D11" s="11">
        <v>34</v>
      </c>
      <c r="E11" s="12" t="s">
        <v>3698</v>
      </c>
      <c r="F11" s="11" t="s">
        <v>17</v>
      </c>
      <c r="G11" s="13" t="s">
        <v>18</v>
      </c>
      <c r="H11" s="13">
        <v>92</v>
      </c>
      <c r="I11" s="13">
        <v>82</v>
      </c>
      <c r="J11" s="13">
        <f t="shared" si="0"/>
        <v>85</v>
      </c>
      <c r="K11" s="13" t="s">
        <v>19</v>
      </c>
      <c r="L11" s="13"/>
      <c r="M11" s="13"/>
    </row>
    <row r="12" ht="14.25" spans="1:13">
      <c r="A12" s="9">
        <v>9</v>
      </c>
      <c r="B12" s="10" t="s">
        <v>3699</v>
      </c>
      <c r="C12" s="11" t="s">
        <v>113</v>
      </c>
      <c r="D12" s="11">
        <v>53</v>
      </c>
      <c r="E12" s="12" t="s">
        <v>3700</v>
      </c>
      <c r="F12" s="11" t="s">
        <v>17</v>
      </c>
      <c r="G12" s="13" t="s">
        <v>18</v>
      </c>
      <c r="H12" s="13">
        <v>92</v>
      </c>
      <c r="I12" s="13">
        <v>83</v>
      </c>
      <c r="J12" s="13">
        <f t="shared" si="0"/>
        <v>85.7</v>
      </c>
      <c r="K12" s="13" t="s">
        <v>19</v>
      </c>
      <c r="L12" s="13"/>
      <c r="M12" s="13"/>
    </row>
    <row r="13" ht="14.25" spans="1:13">
      <c r="A13" s="9">
        <v>10</v>
      </c>
      <c r="B13" s="10" t="s">
        <v>3701</v>
      </c>
      <c r="C13" s="11" t="s">
        <v>113</v>
      </c>
      <c r="D13" s="11">
        <v>40</v>
      </c>
      <c r="E13" s="12" t="s">
        <v>3702</v>
      </c>
      <c r="F13" s="11" t="s">
        <v>17</v>
      </c>
      <c r="G13" s="13" t="s">
        <v>18</v>
      </c>
      <c r="H13" s="13">
        <v>91</v>
      </c>
      <c r="I13" s="13">
        <v>84</v>
      </c>
      <c r="J13" s="13">
        <f t="shared" si="0"/>
        <v>86.1</v>
      </c>
      <c r="K13" s="13" t="s">
        <v>19</v>
      </c>
      <c r="L13" s="13"/>
      <c r="M13" s="13"/>
    </row>
    <row r="14" ht="14.25" spans="1:13">
      <c r="A14" s="9">
        <v>11</v>
      </c>
      <c r="B14" s="10" t="s">
        <v>3703</v>
      </c>
      <c r="C14" s="11" t="s">
        <v>113</v>
      </c>
      <c r="D14" s="11">
        <v>33</v>
      </c>
      <c r="E14" s="12" t="s">
        <v>3704</v>
      </c>
      <c r="F14" s="11" t="s">
        <v>17</v>
      </c>
      <c r="G14" s="13" t="s">
        <v>18</v>
      </c>
      <c r="H14" s="13">
        <v>87</v>
      </c>
      <c r="I14" s="13">
        <v>80</v>
      </c>
      <c r="J14" s="13">
        <f t="shared" si="0"/>
        <v>82.1</v>
      </c>
      <c r="K14" s="13" t="s">
        <v>19</v>
      </c>
      <c r="L14" s="13"/>
      <c r="M14" s="13"/>
    </row>
    <row r="15" ht="14.25" spans="1:13">
      <c r="A15" s="9">
        <v>12</v>
      </c>
      <c r="B15" s="10" t="s">
        <v>3705</v>
      </c>
      <c r="C15" s="11" t="s">
        <v>113</v>
      </c>
      <c r="D15" s="11">
        <v>58</v>
      </c>
      <c r="E15" s="12" t="s">
        <v>3698</v>
      </c>
      <c r="F15" s="11" t="s">
        <v>17</v>
      </c>
      <c r="G15" s="13" t="s">
        <v>18</v>
      </c>
      <c r="H15" s="13">
        <v>82</v>
      </c>
      <c r="I15" s="13">
        <v>85</v>
      </c>
      <c r="J15" s="13">
        <f t="shared" si="0"/>
        <v>84.1</v>
      </c>
      <c r="K15" s="13" t="s">
        <v>19</v>
      </c>
      <c r="L15" s="13"/>
      <c r="M15" s="13"/>
    </row>
    <row r="16" ht="14.25" spans="1:13">
      <c r="A16" s="9">
        <v>13</v>
      </c>
      <c r="B16" s="10" t="s">
        <v>3706</v>
      </c>
      <c r="C16" s="11" t="s">
        <v>113</v>
      </c>
      <c r="D16" s="11">
        <v>37</v>
      </c>
      <c r="E16" s="12" t="s">
        <v>3707</v>
      </c>
      <c r="F16" s="11" t="s">
        <v>17</v>
      </c>
      <c r="G16" s="13" t="s">
        <v>18</v>
      </c>
      <c r="H16" s="13">
        <v>91</v>
      </c>
      <c r="I16" s="13">
        <v>85</v>
      </c>
      <c r="J16" s="13">
        <f t="shared" si="0"/>
        <v>86.8</v>
      </c>
      <c r="K16" s="13" t="s">
        <v>19</v>
      </c>
      <c r="L16" s="13"/>
      <c r="M16" s="13"/>
    </row>
    <row r="17" ht="14.25" spans="1:13">
      <c r="A17" s="9">
        <v>14</v>
      </c>
      <c r="B17" s="10" t="s">
        <v>3708</v>
      </c>
      <c r="C17" s="11" t="s">
        <v>113</v>
      </c>
      <c r="D17" s="11">
        <v>51</v>
      </c>
      <c r="E17" s="12" t="s">
        <v>3698</v>
      </c>
      <c r="F17" s="11" t="s">
        <v>17</v>
      </c>
      <c r="G17" s="13" t="s">
        <v>18</v>
      </c>
      <c r="H17" s="13">
        <v>85</v>
      </c>
      <c r="I17" s="13">
        <v>82</v>
      </c>
      <c r="J17" s="13">
        <f t="shared" si="0"/>
        <v>82.9</v>
      </c>
      <c r="K17" s="13" t="s">
        <v>19</v>
      </c>
      <c r="L17" s="13"/>
      <c r="M17" s="13"/>
    </row>
    <row r="18" ht="14.25" spans="1:13">
      <c r="A18" s="9">
        <v>15</v>
      </c>
      <c r="B18" s="10" t="s">
        <v>3709</v>
      </c>
      <c r="C18" s="11" t="s">
        <v>113</v>
      </c>
      <c r="D18" s="11">
        <v>33</v>
      </c>
      <c r="E18" s="12" t="s">
        <v>3176</v>
      </c>
      <c r="F18" s="11" t="s">
        <v>17</v>
      </c>
      <c r="G18" s="13" t="s">
        <v>18</v>
      </c>
      <c r="H18" s="13">
        <v>90</v>
      </c>
      <c r="I18" s="13">
        <v>88</v>
      </c>
      <c r="J18" s="13">
        <f t="shared" si="0"/>
        <v>88.6</v>
      </c>
      <c r="K18" s="13" t="s">
        <v>19</v>
      </c>
      <c r="L18" s="13"/>
      <c r="M18" s="13"/>
    </row>
    <row r="19" ht="14.25" spans="1:13">
      <c r="A19" s="9">
        <v>16</v>
      </c>
      <c r="B19" s="10" t="s">
        <v>3710</v>
      </c>
      <c r="C19" s="11" t="s">
        <v>113</v>
      </c>
      <c r="D19" s="11">
        <v>30</v>
      </c>
      <c r="E19" s="12" t="s">
        <v>3711</v>
      </c>
      <c r="F19" s="11" t="s">
        <v>17</v>
      </c>
      <c r="G19" s="13" t="s">
        <v>18</v>
      </c>
      <c r="H19" s="13">
        <v>94</v>
      </c>
      <c r="I19" s="13">
        <v>83</v>
      </c>
      <c r="J19" s="13">
        <f t="shared" si="0"/>
        <v>86.3</v>
      </c>
      <c r="K19" s="13" t="s">
        <v>19</v>
      </c>
      <c r="L19" s="13"/>
      <c r="M19" s="13"/>
    </row>
    <row r="20" ht="14.25" spans="1:13">
      <c r="A20" s="9">
        <v>17</v>
      </c>
      <c r="B20" s="10" t="s">
        <v>3712</v>
      </c>
      <c r="C20" s="11" t="s">
        <v>113</v>
      </c>
      <c r="D20" s="11">
        <v>45</v>
      </c>
      <c r="E20" s="12" t="s">
        <v>3713</v>
      </c>
      <c r="F20" s="11" t="s">
        <v>17</v>
      </c>
      <c r="G20" s="13" t="s">
        <v>18</v>
      </c>
      <c r="H20" s="13">
        <v>90</v>
      </c>
      <c r="I20" s="13">
        <v>81</v>
      </c>
      <c r="J20" s="13">
        <f t="shared" si="0"/>
        <v>83.7</v>
      </c>
      <c r="K20" s="13" t="s">
        <v>19</v>
      </c>
      <c r="L20" s="13"/>
      <c r="M20" s="13"/>
    </row>
    <row r="21" ht="14.25" spans="1:13">
      <c r="A21" s="9">
        <v>18</v>
      </c>
      <c r="B21" s="10" t="s">
        <v>3714</v>
      </c>
      <c r="C21" s="11" t="s">
        <v>113</v>
      </c>
      <c r="D21" s="11">
        <v>47</v>
      </c>
      <c r="E21" s="12" t="s">
        <v>3715</v>
      </c>
      <c r="F21" s="11" t="s">
        <v>17</v>
      </c>
      <c r="G21" s="13" t="s">
        <v>18</v>
      </c>
      <c r="H21" s="13">
        <v>94</v>
      </c>
      <c r="I21" s="13">
        <v>89</v>
      </c>
      <c r="J21" s="13">
        <f t="shared" si="0"/>
        <v>90.5</v>
      </c>
      <c r="K21" s="13" t="s">
        <v>19</v>
      </c>
      <c r="L21" s="13"/>
      <c r="M21" s="13"/>
    </row>
    <row r="22" ht="14.25" spans="1:13">
      <c r="A22" s="9">
        <v>19</v>
      </c>
      <c r="B22" s="10" t="s">
        <v>3716</v>
      </c>
      <c r="C22" s="11" t="s">
        <v>113</v>
      </c>
      <c r="D22" s="11">
        <v>49</v>
      </c>
      <c r="E22" s="12" t="s">
        <v>3698</v>
      </c>
      <c r="F22" s="11" t="s">
        <v>17</v>
      </c>
      <c r="G22" s="13" t="s">
        <v>18</v>
      </c>
      <c r="H22" s="13">
        <v>90</v>
      </c>
      <c r="I22" s="13">
        <v>85</v>
      </c>
      <c r="J22" s="13">
        <f t="shared" si="0"/>
        <v>86.5</v>
      </c>
      <c r="K22" s="13" t="s">
        <v>19</v>
      </c>
      <c r="L22" s="13"/>
      <c r="M22" s="13"/>
    </row>
    <row r="23" ht="14.25" spans="1:13">
      <c r="A23" s="9">
        <v>20</v>
      </c>
      <c r="B23" s="10" t="s">
        <v>3717</v>
      </c>
      <c r="C23" s="11" t="s">
        <v>113</v>
      </c>
      <c r="D23" s="11">
        <v>36</v>
      </c>
      <c r="E23" s="12" t="s">
        <v>3054</v>
      </c>
      <c r="F23" s="11" t="s">
        <v>17</v>
      </c>
      <c r="G23" s="13" t="s">
        <v>18</v>
      </c>
      <c r="H23" s="13">
        <v>91</v>
      </c>
      <c r="I23" s="13">
        <v>79</v>
      </c>
      <c r="J23" s="13">
        <f t="shared" si="0"/>
        <v>82.6</v>
      </c>
      <c r="K23" s="13" t="s">
        <v>19</v>
      </c>
      <c r="L23" s="13"/>
      <c r="M23" s="13"/>
    </row>
    <row r="24" ht="14.25" spans="1:13">
      <c r="A24" s="9">
        <v>21</v>
      </c>
      <c r="B24" s="10" t="s">
        <v>3718</v>
      </c>
      <c r="C24" s="11" t="s">
        <v>113</v>
      </c>
      <c r="D24" s="14" t="s">
        <v>3719</v>
      </c>
      <c r="E24" s="12" t="s">
        <v>3012</v>
      </c>
      <c r="F24" s="15" t="s">
        <v>17</v>
      </c>
      <c r="G24" s="13" t="s">
        <v>18</v>
      </c>
      <c r="H24" s="13">
        <v>90</v>
      </c>
      <c r="I24" s="13">
        <v>88</v>
      </c>
      <c r="J24" s="13">
        <f t="shared" si="0"/>
        <v>88.6</v>
      </c>
      <c r="K24" s="13" t="s">
        <v>19</v>
      </c>
      <c r="L24" s="13"/>
      <c r="M24" s="13"/>
    </row>
    <row r="25" ht="14.25" spans="1:13">
      <c r="A25" s="9">
        <v>22</v>
      </c>
      <c r="B25" s="10" t="s">
        <v>3720</v>
      </c>
      <c r="C25" s="11" t="s">
        <v>113</v>
      </c>
      <c r="D25" s="14" t="s">
        <v>3721</v>
      </c>
      <c r="E25" s="12" t="s">
        <v>3722</v>
      </c>
      <c r="F25" s="15" t="s">
        <v>17</v>
      </c>
      <c r="G25" s="13" t="s">
        <v>18</v>
      </c>
      <c r="H25" s="13">
        <v>88</v>
      </c>
      <c r="I25" s="13">
        <v>84</v>
      </c>
      <c r="J25" s="13">
        <f t="shared" si="0"/>
        <v>85.2</v>
      </c>
      <c r="K25" s="13" t="s">
        <v>19</v>
      </c>
      <c r="L25" s="13"/>
      <c r="M25" s="13"/>
    </row>
    <row r="26" ht="14.25" spans="1:13">
      <c r="A26" s="9">
        <v>23</v>
      </c>
      <c r="B26" s="10" t="s">
        <v>3723</v>
      </c>
      <c r="C26" s="11" t="s">
        <v>113</v>
      </c>
      <c r="D26" s="14" t="s">
        <v>3721</v>
      </c>
      <c r="E26" s="12" t="s">
        <v>624</v>
      </c>
      <c r="F26" s="15" t="s">
        <v>17</v>
      </c>
      <c r="G26" s="13" t="s">
        <v>18</v>
      </c>
      <c r="H26" s="13">
        <v>91</v>
      </c>
      <c r="I26" s="13">
        <v>86</v>
      </c>
      <c r="J26" s="13">
        <f t="shared" si="0"/>
        <v>87.5</v>
      </c>
      <c r="K26" s="13" t="s">
        <v>19</v>
      </c>
      <c r="L26" s="13"/>
      <c r="M26" s="13"/>
    </row>
    <row r="27" ht="14.25" spans="1:13">
      <c r="A27" s="9">
        <v>24</v>
      </c>
      <c r="B27" s="10" t="s">
        <v>3724</v>
      </c>
      <c r="C27" s="11" t="s">
        <v>15</v>
      </c>
      <c r="D27" s="14" t="s">
        <v>3725</v>
      </c>
      <c r="E27" s="12" t="s">
        <v>977</v>
      </c>
      <c r="F27" s="15" t="s">
        <v>17</v>
      </c>
      <c r="G27" s="13" t="s">
        <v>18</v>
      </c>
      <c r="H27" s="13">
        <v>76</v>
      </c>
      <c r="I27" s="13">
        <v>86</v>
      </c>
      <c r="J27" s="13">
        <f t="shared" si="0"/>
        <v>83</v>
      </c>
      <c r="K27" s="13" t="s">
        <v>19</v>
      </c>
      <c r="L27" s="13"/>
      <c r="M27" s="13"/>
    </row>
    <row r="28" ht="14.25" spans="1:13">
      <c r="A28" s="9">
        <v>25</v>
      </c>
      <c r="B28" s="10" t="s">
        <v>3726</v>
      </c>
      <c r="C28" s="11" t="s">
        <v>113</v>
      </c>
      <c r="D28" s="14" t="s">
        <v>3727</v>
      </c>
      <c r="E28" s="12" t="s">
        <v>3728</v>
      </c>
      <c r="F28" s="15" t="s">
        <v>17</v>
      </c>
      <c r="G28" s="13" t="s">
        <v>18</v>
      </c>
      <c r="H28" s="13">
        <v>94</v>
      </c>
      <c r="I28" s="13">
        <v>82</v>
      </c>
      <c r="J28" s="13">
        <f t="shared" si="0"/>
        <v>85.6</v>
      </c>
      <c r="K28" s="13" t="s">
        <v>19</v>
      </c>
      <c r="L28" s="13"/>
      <c r="M28" s="13"/>
    </row>
    <row r="29" ht="14.25" spans="1:13">
      <c r="A29" s="9">
        <v>26</v>
      </c>
      <c r="B29" s="10" t="s">
        <v>3729</v>
      </c>
      <c r="C29" s="11" t="s">
        <v>113</v>
      </c>
      <c r="D29" s="14" t="s">
        <v>3730</v>
      </c>
      <c r="E29" s="12" t="s">
        <v>3048</v>
      </c>
      <c r="F29" s="15" t="s">
        <v>17</v>
      </c>
      <c r="G29" s="13" t="s">
        <v>18</v>
      </c>
      <c r="H29" s="13">
        <v>84</v>
      </c>
      <c r="I29" s="13">
        <v>80</v>
      </c>
      <c r="J29" s="13">
        <f t="shared" si="0"/>
        <v>81.2</v>
      </c>
      <c r="K29" s="13" t="s">
        <v>19</v>
      </c>
      <c r="L29" s="13"/>
      <c r="M29" s="13"/>
    </row>
    <row r="30" ht="14.25" spans="1:13">
      <c r="A30" s="9">
        <v>27</v>
      </c>
      <c r="B30" s="10" t="s">
        <v>3731</v>
      </c>
      <c r="C30" s="11" t="s">
        <v>113</v>
      </c>
      <c r="D30" s="14" t="s">
        <v>3732</v>
      </c>
      <c r="E30" s="12" t="s">
        <v>3689</v>
      </c>
      <c r="F30" s="15" t="s">
        <v>17</v>
      </c>
      <c r="G30" s="13" t="s">
        <v>18</v>
      </c>
      <c r="H30" s="13">
        <v>93</v>
      </c>
      <c r="I30" s="13">
        <v>84</v>
      </c>
      <c r="J30" s="13">
        <f t="shared" si="0"/>
        <v>86.7</v>
      </c>
      <c r="K30" s="13" t="s">
        <v>19</v>
      </c>
      <c r="L30" s="13"/>
      <c r="M30" s="13"/>
    </row>
    <row r="31" ht="14.25" spans="1:13">
      <c r="A31" s="9">
        <v>28</v>
      </c>
      <c r="B31" s="10" t="s">
        <v>3733</v>
      </c>
      <c r="C31" s="11" t="s">
        <v>113</v>
      </c>
      <c r="D31" s="14" t="s">
        <v>3734</v>
      </c>
      <c r="E31" s="12" t="s">
        <v>3735</v>
      </c>
      <c r="F31" s="15" t="s">
        <v>17</v>
      </c>
      <c r="G31" s="13" t="s">
        <v>18</v>
      </c>
      <c r="H31" s="13">
        <v>88</v>
      </c>
      <c r="I31" s="13">
        <v>82</v>
      </c>
      <c r="J31" s="13">
        <f t="shared" si="0"/>
        <v>83.8</v>
      </c>
      <c r="K31" s="13" t="s">
        <v>19</v>
      </c>
      <c r="L31" s="13"/>
      <c r="M31" s="13"/>
    </row>
    <row r="32" ht="14.25" spans="1:13">
      <c r="A32" s="9">
        <v>29</v>
      </c>
      <c r="B32" s="10" t="s">
        <v>3736</v>
      </c>
      <c r="C32" s="11" t="s">
        <v>113</v>
      </c>
      <c r="D32" s="14" t="s">
        <v>3737</v>
      </c>
      <c r="E32" s="12" t="s">
        <v>3738</v>
      </c>
      <c r="F32" s="15" t="s">
        <v>17</v>
      </c>
      <c r="G32" s="13" t="s">
        <v>18</v>
      </c>
      <c r="H32" s="13">
        <v>94</v>
      </c>
      <c r="I32" s="13">
        <v>89</v>
      </c>
      <c r="J32" s="13">
        <f t="shared" si="0"/>
        <v>90.5</v>
      </c>
      <c r="K32" s="13" t="s">
        <v>19</v>
      </c>
      <c r="L32" s="13"/>
      <c r="M32" s="13"/>
    </row>
    <row r="33" ht="14.25" spans="1:13">
      <c r="A33" s="9">
        <v>30</v>
      </c>
      <c r="B33" s="10" t="s">
        <v>3739</v>
      </c>
      <c r="C33" s="11" t="s">
        <v>113</v>
      </c>
      <c r="D33" s="14" t="s">
        <v>3740</v>
      </c>
      <c r="E33" s="12" t="s">
        <v>3704</v>
      </c>
      <c r="F33" s="15" t="s">
        <v>17</v>
      </c>
      <c r="G33" s="13" t="s">
        <v>18</v>
      </c>
      <c r="H33" s="13">
        <v>93</v>
      </c>
      <c r="I33" s="13">
        <v>83</v>
      </c>
      <c r="J33" s="13">
        <f t="shared" si="0"/>
        <v>86</v>
      </c>
      <c r="K33" s="13" t="s">
        <v>19</v>
      </c>
      <c r="L33" s="13"/>
      <c r="M33" s="13"/>
    </row>
    <row r="34" ht="14.25" spans="1:13">
      <c r="A34" s="9">
        <v>31</v>
      </c>
      <c r="B34" s="10" t="s">
        <v>3741</v>
      </c>
      <c r="C34" s="11" t="s">
        <v>113</v>
      </c>
      <c r="D34" s="14" t="s">
        <v>3719</v>
      </c>
      <c r="E34" s="12" t="s">
        <v>3696</v>
      </c>
      <c r="F34" s="15" t="s">
        <v>17</v>
      </c>
      <c r="G34" s="13" t="s">
        <v>18</v>
      </c>
      <c r="H34" s="13">
        <v>94</v>
      </c>
      <c r="I34" s="13">
        <v>73</v>
      </c>
      <c r="J34" s="13">
        <f t="shared" si="0"/>
        <v>79.3</v>
      </c>
      <c r="K34" s="13" t="s">
        <v>19</v>
      </c>
      <c r="L34" s="13"/>
      <c r="M34" s="13"/>
    </row>
    <row r="35" ht="14.25" spans="1:13">
      <c r="A35" s="9">
        <v>32</v>
      </c>
      <c r="B35" s="10" t="s">
        <v>3742</v>
      </c>
      <c r="C35" s="11" t="s">
        <v>113</v>
      </c>
      <c r="D35" s="14" t="s">
        <v>3743</v>
      </c>
      <c r="E35" s="12" t="s">
        <v>3744</v>
      </c>
      <c r="F35" s="15" t="s">
        <v>17</v>
      </c>
      <c r="G35" s="13" t="s">
        <v>18</v>
      </c>
      <c r="H35" s="13">
        <v>86</v>
      </c>
      <c r="I35" s="13">
        <v>81</v>
      </c>
      <c r="J35" s="13">
        <f t="shared" si="0"/>
        <v>82.5</v>
      </c>
      <c r="K35" s="13" t="s">
        <v>19</v>
      </c>
      <c r="L35" s="13"/>
      <c r="M35" s="13"/>
    </row>
    <row r="36" ht="14.25" spans="1:13">
      <c r="A36" s="9">
        <v>33</v>
      </c>
      <c r="B36" s="10" t="s">
        <v>1176</v>
      </c>
      <c r="C36" s="11" t="s">
        <v>15</v>
      </c>
      <c r="D36" s="14" t="s">
        <v>3732</v>
      </c>
      <c r="E36" s="12" t="s">
        <v>3745</v>
      </c>
      <c r="F36" s="15" t="s">
        <v>17</v>
      </c>
      <c r="G36" s="13" t="s">
        <v>18</v>
      </c>
      <c r="H36" s="13">
        <v>62</v>
      </c>
      <c r="I36" s="13">
        <v>85</v>
      </c>
      <c r="J36" s="13">
        <f t="shared" si="0"/>
        <v>78.1</v>
      </c>
      <c r="K36" s="13" t="s">
        <v>19</v>
      </c>
      <c r="L36" s="13"/>
      <c r="M36" s="13"/>
    </row>
    <row r="37" ht="14.25" spans="1:13">
      <c r="A37" s="9">
        <v>34</v>
      </c>
      <c r="B37" s="10" t="s">
        <v>70</v>
      </c>
      <c r="C37" s="11" t="s">
        <v>15</v>
      </c>
      <c r="D37" s="14" t="s">
        <v>3746</v>
      </c>
      <c r="E37" s="12" t="s">
        <v>487</v>
      </c>
      <c r="F37" s="15" t="s">
        <v>17</v>
      </c>
      <c r="G37" s="13" t="s">
        <v>18</v>
      </c>
      <c r="H37" s="13">
        <v>90</v>
      </c>
      <c r="I37" s="13">
        <v>85</v>
      </c>
      <c r="J37" s="13">
        <f t="shared" si="0"/>
        <v>86.5</v>
      </c>
      <c r="K37" s="13" t="s">
        <v>19</v>
      </c>
      <c r="L37" s="13"/>
      <c r="M37" s="13"/>
    </row>
    <row r="38" ht="14.25" spans="1:13">
      <c r="A38" s="9">
        <v>35</v>
      </c>
      <c r="B38" s="10" t="s">
        <v>3747</v>
      </c>
      <c r="C38" s="11" t="s">
        <v>15</v>
      </c>
      <c r="D38" s="14" t="s">
        <v>3748</v>
      </c>
      <c r="E38" s="12" t="s">
        <v>3749</v>
      </c>
      <c r="F38" s="15" t="s">
        <v>17</v>
      </c>
      <c r="G38" s="13" t="s">
        <v>18</v>
      </c>
      <c r="H38" s="13">
        <v>87</v>
      </c>
      <c r="I38" s="13">
        <v>79</v>
      </c>
      <c r="J38" s="13">
        <f t="shared" si="0"/>
        <v>81.4</v>
      </c>
      <c r="K38" s="13" t="s">
        <v>19</v>
      </c>
      <c r="L38" s="13"/>
      <c r="M38" s="13"/>
    </row>
    <row r="39" ht="14.25" spans="1:13">
      <c r="A39" s="9">
        <v>36</v>
      </c>
      <c r="B39" s="10" t="s">
        <v>3750</v>
      </c>
      <c r="C39" s="11" t="s">
        <v>113</v>
      </c>
      <c r="D39" s="14" t="s">
        <v>3751</v>
      </c>
      <c r="E39" s="12" t="s">
        <v>3738</v>
      </c>
      <c r="F39" s="15" t="s">
        <v>17</v>
      </c>
      <c r="G39" s="13" t="s">
        <v>18</v>
      </c>
      <c r="H39" s="13">
        <v>91</v>
      </c>
      <c r="I39" s="13">
        <v>85</v>
      </c>
      <c r="J39" s="13">
        <f t="shared" si="0"/>
        <v>86.8</v>
      </c>
      <c r="K39" s="13" t="s">
        <v>19</v>
      </c>
      <c r="L39" s="13"/>
      <c r="M39" s="13"/>
    </row>
    <row r="40" ht="14.25" spans="1:13">
      <c r="A40" s="9">
        <v>37</v>
      </c>
      <c r="B40" s="10" t="s">
        <v>3752</v>
      </c>
      <c r="C40" s="11" t="s">
        <v>15</v>
      </c>
      <c r="D40" s="14" t="s">
        <v>3753</v>
      </c>
      <c r="E40" s="12" t="s">
        <v>1068</v>
      </c>
      <c r="F40" s="15" t="s">
        <v>17</v>
      </c>
      <c r="G40" s="13" t="s">
        <v>18</v>
      </c>
      <c r="H40" s="13">
        <v>92</v>
      </c>
      <c r="I40" s="13">
        <v>85</v>
      </c>
      <c r="J40" s="13">
        <f t="shared" si="0"/>
        <v>87.1</v>
      </c>
      <c r="K40" s="13" t="s">
        <v>19</v>
      </c>
      <c r="L40" s="13"/>
      <c r="M40" s="13"/>
    </row>
    <row r="41" ht="14.25" spans="1:13">
      <c r="A41" s="9">
        <v>38</v>
      </c>
      <c r="B41" s="10" t="s">
        <v>3754</v>
      </c>
      <c r="C41" s="11" t="s">
        <v>113</v>
      </c>
      <c r="D41" s="14" t="s">
        <v>3755</v>
      </c>
      <c r="E41" s="12" t="s">
        <v>3756</v>
      </c>
      <c r="F41" s="15" t="s">
        <v>855</v>
      </c>
      <c r="G41" s="13" t="s">
        <v>18</v>
      </c>
      <c r="H41" s="13">
        <v>86</v>
      </c>
      <c r="I41" s="13">
        <v>87</v>
      </c>
      <c r="J41" s="13">
        <f t="shared" si="0"/>
        <v>86.7</v>
      </c>
      <c r="K41" s="13" t="s">
        <v>19</v>
      </c>
      <c r="L41" s="13"/>
      <c r="M41" s="13"/>
    </row>
    <row r="42" ht="14.25" spans="1:13">
      <c r="A42" s="9">
        <v>39</v>
      </c>
      <c r="B42" s="10" t="s">
        <v>3757</v>
      </c>
      <c r="C42" s="11" t="s">
        <v>113</v>
      </c>
      <c r="D42" s="14" t="s">
        <v>3743</v>
      </c>
      <c r="E42" s="12" t="s">
        <v>3758</v>
      </c>
      <c r="F42" s="15" t="s">
        <v>17</v>
      </c>
      <c r="G42" s="13" t="s">
        <v>18</v>
      </c>
      <c r="H42" s="13">
        <v>96</v>
      </c>
      <c r="I42" s="13">
        <v>82</v>
      </c>
      <c r="J42" s="13">
        <f t="shared" si="0"/>
        <v>86.2</v>
      </c>
      <c r="K42" s="13" t="s">
        <v>19</v>
      </c>
      <c r="L42" s="13"/>
      <c r="M42" s="13"/>
    </row>
    <row r="43" ht="14.25" spans="1:13">
      <c r="A43" s="9">
        <v>40</v>
      </c>
      <c r="B43" s="10" t="s">
        <v>3759</v>
      </c>
      <c r="C43" s="11" t="s">
        <v>113</v>
      </c>
      <c r="D43" s="14" t="s">
        <v>3755</v>
      </c>
      <c r="E43" s="12" t="s">
        <v>3760</v>
      </c>
      <c r="F43" s="15" t="s">
        <v>855</v>
      </c>
      <c r="G43" s="13" t="s">
        <v>18</v>
      </c>
      <c r="H43" s="13">
        <v>94</v>
      </c>
      <c r="I43" s="13">
        <v>90</v>
      </c>
      <c r="J43" s="13">
        <f t="shared" si="0"/>
        <v>91.2</v>
      </c>
      <c r="K43" s="13" t="s">
        <v>19</v>
      </c>
      <c r="L43" s="13"/>
      <c r="M43" s="13"/>
    </row>
    <row r="44" ht="14.25" spans="1:13">
      <c r="A44" s="9">
        <v>41</v>
      </c>
      <c r="B44" s="13" t="s">
        <v>3761</v>
      </c>
      <c r="C44" s="13" t="s">
        <v>113</v>
      </c>
      <c r="D44" s="13">
        <v>56</v>
      </c>
      <c r="E44" s="12" t="s">
        <v>3762</v>
      </c>
      <c r="F44" s="13" t="s">
        <v>17</v>
      </c>
      <c r="G44" s="13" t="s">
        <v>18</v>
      </c>
      <c r="H44" s="13">
        <v>93</v>
      </c>
      <c r="I44" s="13">
        <v>83</v>
      </c>
      <c r="J44" s="13">
        <f t="shared" si="0"/>
        <v>86</v>
      </c>
      <c r="K44" s="13" t="s">
        <v>19</v>
      </c>
      <c r="L44" s="13"/>
      <c r="M44" s="13"/>
    </row>
    <row r="45" ht="14.25" spans="1:13">
      <c r="A45" s="9">
        <v>42</v>
      </c>
      <c r="B45" s="13" t="s">
        <v>3763</v>
      </c>
      <c r="C45" s="13" t="s">
        <v>15</v>
      </c>
      <c r="D45" s="13">
        <v>32</v>
      </c>
      <c r="E45" s="12" t="s">
        <v>3636</v>
      </c>
      <c r="F45" s="13" t="s">
        <v>17</v>
      </c>
      <c r="G45" s="13" t="s">
        <v>18</v>
      </c>
      <c r="H45" s="13">
        <v>91</v>
      </c>
      <c r="I45" s="13">
        <v>85</v>
      </c>
      <c r="J45" s="13">
        <f t="shared" si="0"/>
        <v>86.8</v>
      </c>
      <c r="K45" s="13" t="s">
        <v>19</v>
      </c>
      <c r="L45" s="13"/>
      <c r="M45" s="13"/>
    </row>
    <row r="46" ht="14.25" spans="1:13">
      <c r="A46" s="9">
        <v>43</v>
      </c>
      <c r="B46" s="13" t="s">
        <v>3764</v>
      </c>
      <c r="C46" s="13" t="s">
        <v>15</v>
      </c>
      <c r="D46" s="13">
        <v>43</v>
      </c>
      <c r="E46" s="12" t="s">
        <v>1068</v>
      </c>
      <c r="F46" s="13" t="s">
        <v>17</v>
      </c>
      <c r="G46" s="13" t="s">
        <v>18</v>
      </c>
      <c r="H46" s="13">
        <v>91</v>
      </c>
      <c r="I46" s="13">
        <v>83</v>
      </c>
      <c r="J46" s="13">
        <f t="shared" si="0"/>
        <v>85.4</v>
      </c>
      <c r="K46" s="13" t="s">
        <v>19</v>
      </c>
      <c r="L46" s="13"/>
      <c r="M46" s="13"/>
    </row>
    <row r="47" ht="14.25" spans="1:13">
      <c r="A47" s="9">
        <v>44</v>
      </c>
      <c r="B47" s="13" t="s">
        <v>3765</v>
      </c>
      <c r="C47" s="13" t="s">
        <v>113</v>
      </c>
      <c r="D47" s="13">
        <v>55</v>
      </c>
      <c r="E47" s="12" t="s">
        <v>3766</v>
      </c>
      <c r="F47" s="13" t="s">
        <v>17</v>
      </c>
      <c r="G47" s="13" t="s">
        <v>18</v>
      </c>
      <c r="H47" s="13">
        <v>86</v>
      </c>
      <c r="I47" s="13">
        <v>81</v>
      </c>
      <c r="J47" s="13">
        <f t="shared" si="0"/>
        <v>82.5</v>
      </c>
      <c r="K47" s="13" t="s">
        <v>19</v>
      </c>
      <c r="L47" s="13"/>
      <c r="M47" s="13"/>
    </row>
    <row r="48" ht="14.25" spans="1:13">
      <c r="A48" s="9">
        <v>45</v>
      </c>
      <c r="B48" s="13" t="s">
        <v>3767</v>
      </c>
      <c r="C48" s="13" t="s">
        <v>113</v>
      </c>
      <c r="D48" s="13">
        <v>48</v>
      </c>
      <c r="E48" s="12" t="s">
        <v>3768</v>
      </c>
      <c r="F48" s="13" t="s">
        <v>17</v>
      </c>
      <c r="G48" s="13" t="s">
        <v>18</v>
      </c>
      <c r="H48" s="13">
        <v>94</v>
      </c>
      <c r="I48" s="13">
        <v>83</v>
      </c>
      <c r="J48" s="13">
        <f t="shared" si="0"/>
        <v>86.3</v>
      </c>
      <c r="K48" s="13" t="s">
        <v>19</v>
      </c>
      <c r="L48" s="13"/>
      <c r="M48" s="13"/>
    </row>
    <row r="49" ht="14.25" spans="1:13">
      <c r="A49" s="9">
        <v>46</v>
      </c>
      <c r="B49" s="13" t="s">
        <v>3769</v>
      </c>
      <c r="C49" s="13" t="s">
        <v>113</v>
      </c>
      <c r="D49" s="13">
        <v>42</v>
      </c>
      <c r="E49" s="12" t="s">
        <v>3770</v>
      </c>
      <c r="F49" s="13" t="s">
        <v>17</v>
      </c>
      <c r="G49" s="13" t="s">
        <v>18</v>
      </c>
      <c r="H49" s="13">
        <v>93</v>
      </c>
      <c r="I49" s="13">
        <v>78</v>
      </c>
      <c r="J49" s="13">
        <f t="shared" si="0"/>
        <v>82.5</v>
      </c>
      <c r="K49" s="13" t="s">
        <v>19</v>
      </c>
      <c r="L49" s="13"/>
      <c r="M49" s="13"/>
    </row>
    <row r="50" ht="14.25" spans="1:13">
      <c r="A50" s="9">
        <v>47</v>
      </c>
      <c r="B50" s="13" t="s">
        <v>3771</v>
      </c>
      <c r="C50" s="13" t="s">
        <v>113</v>
      </c>
      <c r="D50" s="13">
        <v>40</v>
      </c>
      <c r="E50" s="12" t="s">
        <v>3772</v>
      </c>
      <c r="F50" s="13" t="s">
        <v>17</v>
      </c>
      <c r="G50" s="13" t="s">
        <v>18</v>
      </c>
      <c r="H50" s="13">
        <v>93</v>
      </c>
      <c r="I50" s="13">
        <v>88</v>
      </c>
      <c r="J50" s="13">
        <f t="shared" si="0"/>
        <v>89.5</v>
      </c>
      <c r="K50" s="13" t="s">
        <v>19</v>
      </c>
      <c r="L50" s="13"/>
      <c r="M50" s="13"/>
    </row>
    <row r="51" ht="14.25" spans="1:13">
      <c r="A51" s="9">
        <v>48</v>
      </c>
      <c r="B51" s="13" t="s">
        <v>3773</v>
      </c>
      <c r="C51" s="13" t="s">
        <v>15</v>
      </c>
      <c r="D51" s="13">
        <v>48</v>
      </c>
      <c r="E51" s="12" t="s">
        <v>1008</v>
      </c>
      <c r="F51" s="13" t="s">
        <v>17</v>
      </c>
      <c r="G51" s="13" t="s">
        <v>18</v>
      </c>
      <c r="H51" s="13">
        <v>91</v>
      </c>
      <c r="I51" s="13">
        <v>79</v>
      </c>
      <c r="J51" s="13">
        <f t="shared" si="0"/>
        <v>82.6</v>
      </c>
      <c r="K51" s="13" t="s">
        <v>19</v>
      </c>
      <c r="L51" s="13"/>
      <c r="M51" s="13"/>
    </row>
  </sheetData>
  <mergeCells count="11">
    <mergeCell ref="A1:M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conditionalFormatting sqref="B34">
    <cfRule type="expression" dxfId="0" priority="1">
      <formula>AND(COUNTIF($A$1:$A$1,B34)+COUNTIF(#REF!,B34)&gt;1,NOT(ISBLANK(B34)))</formula>
    </cfRule>
  </conditionalFormatting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5"/>
  <sheetViews>
    <sheetView workbookViewId="0">
      <selection activeCell="D161" sqref="D161"/>
    </sheetView>
  </sheetViews>
  <sheetFormatPr defaultColWidth="9" defaultRowHeight="13.5"/>
  <cols>
    <col min="1" max="1" width="5.625" customWidth="1"/>
    <col min="2" max="2" width="8.75" customWidth="1"/>
    <col min="3" max="3" width="4.55" customWidth="1"/>
    <col min="4" max="4" width="20.625" style="2" customWidth="1"/>
    <col min="5" max="5" width="16.625" customWidth="1"/>
    <col min="6" max="6" width="6.425" customWidth="1"/>
    <col min="7" max="7" width="7.46666666666667" style="2" customWidth="1"/>
    <col min="8" max="8" width="5.25" style="2" customWidth="1"/>
    <col min="9" max="9" width="5.7" style="2" customWidth="1"/>
    <col min="10" max="10" width="8.41666666666667" customWidth="1"/>
    <col min="11" max="11" width="18.875" customWidth="1"/>
    <col min="12" max="12" width="17.625" customWidth="1"/>
  </cols>
  <sheetData>
    <row r="1" ht="39" customHeight="1" spans="1:12">
      <c r="A1" s="3" t="s">
        <v>717</v>
      </c>
      <c r="B1" s="4"/>
      <c r="C1" s="4"/>
      <c r="D1" s="3"/>
      <c r="E1" s="4"/>
      <c r="F1" s="4"/>
      <c r="G1" s="4"/>
      <c r="H1" s="4"/>
      <c r="I1" s="4"/>
      <c r="J1" s="4"/>
      <c r="K1" s="4"/>
      <c r="L1" s="4"/>
    </row>
    <row r="2" s="1" customFormat="1" ht="14.25" spans="1:12">
      <c r="A2" s="5" t="s">
        <v>1</v>
      </c>
      <c r="B2" s="5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6" t="s">
        <v>8</v>
      </c>
      <c r="L2" s="6" t="s">
        <v>9</v>
      </c>
    </row>
    <row r="3" s="1" customFormat="1" ht="32" customHeight="1" spans="1:12">
      <c r="A3" s="5"/>
      <c r="B3" s="5"/>
      <c r="C3" s="5"/>
      <c r="D3" s="7"/>
      <c r="E3" s="5"/>
      <c r="F3" s="5"/>
      <c r="G3" s="5" t="s">
        <v>10</v>
      </c>
      <c r="H3" s="5" t="s">
        <v>11</v>
      </c>
      <c r="I3" s="5" t="s">
        <v>12</v>
      </c>
      <c r="J3" s="5" t="s">
        <v>13</v>
      </c>
      <c r="K3" s="8"/>
      <c r="L3" s="8"/>
    </row>
    <row r="4" s="78" customFormat="1" ht="14.25" spans="1:12">
      <c r="A4" s="79">
        <v>1</v>
      </c>
      <c r="B4" s="80" t="s">
        <v>718</v>
      </c>
      <c r="C4" s="56" t="s">
        <v>15</v>
      </c>
      <c r="D4" s="49" t="s">
        <v>719</v>
      </c>
      <c r="E4" s="52" t="s">
        <v>17</v>
      </c>
      <c r="F4" s="79" t="s">
        <v>18</v>
      </c>
      <c r="G4" s="79">
        <v>76</v>
      </c>
      <c r="H4" s="79">
        <v>70</v>
      </c>
      <c r="I4" s="79">
        <v>71.8</v>
      </c>
      <c r="J4" s="79" t="s">
        <v>19</v>
      </c>
      <c r="K4" s="106" t="s">
        <v>720</v>
      </c>
      <c r="L4" s="82"/>
    </row>
    <row r="5" s="78" customFormat="1" ht="14.25" spans="1:12">
      <c r="A5" s="79">
        <v>2</v>
      </c>
      <c r="B5" s="80" t="s">
        <v>721</v>
      </c>
      <c r="C5" s="56" t="s">
        <v>15</v>
      </c>
      <c r="D5" s="105" t="s">
        <v>56</v>
      </c>
      <c r="E5" s="52" t="s">
        <v>17</v>
      </c>
      <c r="F5" s="79" t="s">
        <v>18</v>
      </c>
      <c r="G5" s="79">
        <v>77</v>
      </c>
      <c r="H5" s="79">
        <v>65</v>
      </c>
      <c r="I5" s="79">
        <v>68.6</v>
      </c>
      <c r="J5" s="79" t="s">
        <v>19</v>
      </c>
      <c r="K5" s="106" t="s">
        <v>722</v>
      </c>
      <c r="L5" s="82"/>
    </row>
    <row r="6" s="78" customFormat="1" ht="14.25" spans="1:12">
      <c r="A6" s="79">
        <v>3</v>
      </c>
      <c r="B6" s="80" t="s">
        <v>723</v>
      </c>
      <c r="C6" s="56" t="s">
        <v>15</v>
      </c>
      <c r="D6" s="49" t="s">
        <v>724</v>
      </c>
      <c r="E6" s="52" t="s">
        <v>17</v>
      </c>
      <c r="F6" s="79" t="s">
        <v>18</v>
      </c>
      <c r="G6" s="79">
        <v>79</v>
      </c>
      <c r="H6" s="79">
        <v>70</v>
      </c>
      <c r="I6" s="79">
        <v>72.7</v>
      </c>
      <c r="J6" s="79" t="s">
        <v>19</v>
      </c>
      <c r="K6" s="106" t="s">
        <v>725</v>
      </c>
      <c r="L6" s="82"/>
    </row>
    <row r="7" s="78" customFormat="1" ht="14.25" spans="1:12">
      <c r="A7" s="79">
        <v>4</v>
      </c>
      <c r="B7" s="80" t="s">
        <v>726</v>
      </c>
      <c r="C7" s="56" t="s">
        <v>15</v>
      </c>
      <c r="D7" s="49" t="s">
        <v>125</v>
      </c>
      <c r="E7" s="52" t="s">
        <v>17</v>
      </c>
      <c r="F7" s="79" t="s">
        <v>18</v>
      </c>
      <c r="G7" s="79">
        <v>77</v>
      </c>
      <c r="H7" s="79">
        <v>75</v>
      </c>
      <c r="I7" s="79">
        <v>75.6</v>
      </c>
      <c r="J7" s="79" t="s">
        <v>19</v>
      </c>
      <c r="K7" s="106" t="s">
        <v>727</v>
      </c>
      <c r="L7" s="82"/>
    </row>
    <row r="8" s="78" customFormat="1" ht="14.25" spans="1:12">
      <c r="A8" s="79">
        <v>5</v>
      </c>
      <c r="B8" s="80" t="s">
        <v>728</v>
      </c>
      <c r="C8" s="56" t="s">
        <v>15</v>
      </c>
      <c r="D8" s="49" t="s">
        <v>729</v>
      </c>
      <c r="E8" s="52" t="s">
        <v>17</v>
      </c>
      <c r="F8" s="79" t="s">
        <v>18</v>
      </c>
      <c r="G8" s="79">
        <v>81</v>
      </c>
      <c r="H8" s="79">
        <v>80</v>
      </c>
      <c r="I8" s="79">
        <v>80.3</v>
      </c>
      <c r="J8" s="79" t="s">
        <v>19</v>
      </c>
      <c r="K8" s="106" t="s">
        <v>730</v>
      </c>
      <c r="L8" s="82"/>
    </row>
    <row r="9" s="78" customFormat="1" ht="14.25" spans="1:12">
      <c r="A9" s="79">
        <v>6</v>
      </c>
      <c r="B9" s="80" t="s">
        <v>731</v>
      </c>
      <c r="C9" s="56" t="s">
        <v>15</v>
      </c>
      <c r="D9" s="49" t="s">
        <v>448</v>
      </c>
      <c r="E9" s="52" t="s">
        <v>17</v>
      </c>
      <c r="F9" s="79" t="s">
        <v>18</v>
      </c>
      <c r="G9" s="79">
        <v>84</v>
      </c>
      <c r="H9" s="79">
        <v>70</v>
      </c>
      <c r="I9" s="79">
        <v>74.2</v>
      </c>
      <c r="J9" s="79" t="s">
        <v>19</v>
      </c>
      <c r="K9" s="106" t="s">
        <v>732</v>
      </c>
      <c r="L9" s="82"/>
    </row>
    <row r="10" s="78" customFormat="1" ht="14.25" spans="1:12">
      <c r="A10" s="79">
        <v>7</v>
      </c>
      <c r="B10" s="80" t="s">
        <v>733</v>
      </c>
      <c r="C10" s="56" t="s">
        <v>15</v>
      </c>
      <c r="D10" s="49" t="s">
        <v>193</v>
      </c>
      <c r="E10" s="52" t="s">
        <v>17</v>
      </c>
      <c r="F10" s="79" t="s">
        <v>18</v>
      </c>
      <c r="G10" s="79">
        <v>78</v>
      </c>
      <c r="H10" s="79">
        <v>65</v>
      </c>
      <c r="I10" s="79">
        <v>68.9</v>
      </c>
      <c r="J10" s="79" t="s">
        <v>19</v>
      </c>
      <c r="K10" s="106" t="s">
        <v>734</v>
      </c>
      <c r="L10" s="82"/>
    </row>
    <row r="11" s="78" customFormat="1" ht="14.25" spans="1:12">
      <c r="A11" s="79">
        <v>8</v>
      </c>
      <c r="B11" s="80" t="s">
        <v>735</v>
      </c>
      <c r="C11" s="56" t="s">
        <v>15</v>
      </c>
      <c r="D11" s="49" t="s">
        <v>736</v>
      </c>
      <c r="E11" s="52" t="s">
        <v>17</v>
      </c>
      <c r="F11" s="79" t="s">
        <v>18</v>
      </c>
      <c r="G11" s="79">
        <v>82</v>
      </c>
      <c r="H11" s="79">
        <v>70</v>
      </c>
      <c r="I11" s="79">
        <v>73.6</v>
      </c>
      <c r="J11" s="79" t="s">
        <v>19</v>
      </c>
      <c r="K11" s="106" t="s">
        <v>737</v>
      </c>
      <c r="L11" s="82"/>
    </row>
    <row r="12" s="78" customFormat="1" ht="14.25" spans="1:12">
      <c r="A12" s="79">
        <v>9</v>
      </c>
      <c r="B12" s="80" t="s">
        <v>738</v>
      </c>
      <c r="C12" s="56" t="s">
        <v>15</v>
      </c>
      <c r="D12" s="49" t="s">
        <v>739</v>
      </c>
      <c r="E12" s="52" t="s">
        <v>17</v>
      </c>
      <c r="F12" s="79" t="s">
        <v>18</v>
      </c>
      <c r="G12" s="79">
        <v>81</v>
      </c>
      <c r="H12" s="79">
        <v>75</v>
      </c>
      <c r="I12" s="80">
        <v>76.8</v>
      </c>
      <c r="J12" s="79" t="s">
        <v>19</v>
      </c>
      <c r="K12" s="106" t="s">
        <v>740</v>
      </c>
      <c r="L12" s="82"/>
    </row>
    <row r="13" s="78" customFormat="1" ht="14.25" spans="1:12">
      <c r="A13" s="79">
        <v>10</v>
      </c>
      <c r="B13" s="80" t="s">
        <v>741</v>
      </c>
      <c r="C13" s="56" t="s">
        <v>15</v>
      </c>
      <c r="D13" s="49" t="s">
        <v>742</v>
      </c>
      <c r="E13" s="52" t="s">
        <v>17</v>
      </c>
      <c r="F13" s="79" t="s">
        <v>18</v>
      </c>
      <c r="G13" s="79">
        <v>91</v>
      </c>
      <c r="H13" s="79">
        <v>65</v>
      </c>
      <c r="I13" s="80">
        <v>72.8</v>
      </c>
      <c r="J13" s="79" t="s">
        <v>19</v>
      </c>
      <c r="K13" s="106" t="s">
        <v>743</v>
      </c>
      <c r="L13" s="82"/>
    </row>
    <row r="14" s="78" customFormat="1" ht="14.25" spans="1:12">
      <c r="A14" s="79">
        <v>11</v>
      </c>
      <c r="B14" s="80" t="s">
        <v>744</v>
      </c>
      <c r="C14" s="56" t="s">
        <v>15</v>
      </c>
      <c r="D14" s="49" t="s">
        <v>285</v>
      </c>
      <c r="E14" s="52" t="s">
        <v>17</v>
      </c>
      <c r="F14" s="79" t="s">
        <v>18</v>
      </c>
      <c r="G14" s="79">
        <v>81</v>
      </c>
      <c r="H14" s="79">
        <v>70</v>
      </c>
      <c r="I14" s="80">
        <v>73.8</v>
      </c>
      <c r="J14" s="79" t="s">
        <v>19</v>
      </c>
      <c r="K14" s="106" t="s">
        <v>745</v>
      </c>
      <c r="L14" s="82"/>
    </row>
    <row r="15" s="78" customFormat="1" ht="14.25" spans="1:12">
      <c r="A15" s="79">
        <v>12</v>
      </c>
      <c r="B15" s="80" t="s">
        <v>746</v>
      </c>
      <c r="C15" s="56" t="s">
        <v>15</v>
      </c>
      <c r="D15" s="49" t="s">
        <v>487</v>
      </c>
      <c r="E15" s="52" t="s">
        <v>17</v>
      </c>
      <c r="F15" s="79" t="s">
        <v>18</v>
      </c>
      <c r="G15" s="79">
        <v>78</v>
      </c>
      <c r="H15" s="79">
        <v>70</v>
      </c>
      <c r="I15" s="80">
        <v>72.4</v>
      </c>
      <c r="J15" s="79" t="s">
        <v>19</v>
      </c>
      <c r="K15" s="106" t="s">
        <v>747</v>
      </c>
      <c r="L15" s="82"/>
    </row>
    <row r="16" s="78" customFormat="1" ht="14.25" spans="1:12">
      <c r="A16" s="79">
        <v>13</v>
      </c>
      <c r="B16" s="80" t="s">
        <v>748</v>
      </c>
      <c r="C16" s="56" t="s">
        <v>15</v>
      </c>
      <c r="D16" s="49" t="s">
        <v>749</v>
      </c>
      <c r="E16" s="52" t="s">
        <v>17</v>
      </c>
      <c r="F16" s="79" t="s">
        <v>18</v>
      </c>
      <c r="G16" s="79">
        <v>79</v>
      </c>
      <c r="H16" s="79">
        <v>75</v>
      </c>
      <c r="I16" s="80">
        <v>76.2</v>
      </c>
      <c r="J16" s="79" t="s">
        <v>19</v>
      </c>
      <c r="K16" s="106" t="s">
        <v>750</v>
      </c>
      <c r="L16" s="82"/>
    </row>
    <row r="17" s="78" customFormat="1" ht="14.25" spans="1:12">
      <c r="A17" s="79">
        <v>14</v>
      </c>
      <c r="B17" s="80" t="s">
        <v>751</v>
      </c>
      <c r="C17" s="56" t="s">
        <v>15</v>
      </c>
      <c r="D17" s="104" t="s">
        <v>752</v>
      </c>
      <c r="E17" s="52" t="s">
        <v>17</v>
      </c>
      <c r="F17" s="79" t="s">
        <v>18</v>
      </c>
      <c r="G17" s="79">
        <v>77</v>
      </c>
      <c r="H17" s="79">
        <v>70</v>
      </c>
      <c r="I17" s="80">
        <v>72.1</v>
      </c>
      <c r="J17" s="79" t="s">
        <v>19</v>
      </c>
      <c r="K17" s="106" t="s">
        <v>753</v>
      </c>
      <c r="L17" s="82"/>
    </row>
    <row r="18" s="78" customFormat="1" ht="14.25" spans="1:12">
      <c r="A18" s="79">
        <v>15</v>
      </c>
      <c r="B18" s="80" t="s">
        <v>754</v>
      </c>
      <c r="C18" s="56" t="s">
        <v>15</v>
      </c>
      <c r="D18" s="49" t="s">
        <v>755</v>
      </c>
      <c r="E18" s="52" t="s">
        <v>17</v>
      </c>
      <c r="F18" s="79" t="s">
        <v>18</v>
      </c>
      <c r="G18" s="79">
        <v>81</v>
      </c>
      <c r="H18" s="79">
        <v>73</v>
      </c>
      <c r="I18" s="80">
        <v>75.4</v>
      </c>
      <c r="J18" s="79" t="s">
        <v>19</v>
      </c>
      <c r="K18" s="106" t="s">
        <v>756</v>
      </c>
      <c r="L18" s="82"/>
    </row>
    <row r="19" s="78" customFormat="1" ht="14.25" spans="1:12">
      <c r="A19" s="79">
        <v>16</v>
      </c>
      <c r="B19" s="80" t="s">
        <v>757</v>
      </c>
      <c r="C19" s="56" t="s">
        <v>15</v>
      </c>
      <c r="D19" s="49" t="s">
        <v>758</v>
      </c>
      <c r="E19" s="52" t="s">
        <v>17</v>
      </c>
      <c r="F19" s="79" t="s">
        <v>18</v>
      </c>
      <c r="G19" s="79">
        <v>80</v>
      </c>
      <c r="H19" s="79">
        <v>70</v>
      </c>
      <c r="I19" s="80">
        <v>73</v>
      </c>
      <c r="J19" s="79" t="s">
        <v>19</v>
      </c>
      <c r="K19" s="106" t="s">
        <v>759</v>
      </c>
      <c r="L19" s="82"/>
    </row>
    <row r="20" s="78" customFormat="1" ht="14.25" spans="1:12">
      <c r="A20" s="79">
        <v>17</v>
      </c>
      <c r="B20" s="80" t="s">
        <v>760</v>
      </c>
      <c r="C20" s="56" t="s">
        <v>15</v>
      </c>
      <c r="D20" s="49" t="s">
        <v>761</v>
      </c>
      <c r="E20" s="52" t="s">
        <v>17</v>
      </c>
      <c r="F20" s="79" t="s">
        <v>18</v>
      </c>
      <c r="G20" s="79">
        <v>77</v>
      </c>
      <c r="H20" s="79">
        <v>70</v>
      </c>
      <c r="I20" s="80">
        <v>72.1</v>
      </c>
      <c r="J20" s="79" t="s">
        <v>19</v>
      </c>
      <c r="K20" s="106" t="s">
        <v>762</v>
      </c>
      <c r="L20" s="82"/>
    </row>
    <row r="21" s="78" customFormat="1" ht="14.25" spans="1:12">
      <c r="A21" s="79">
        <v>18</v>
      </c>
      <c r="B21" s="80" t="s">
        <v>763</v>
      </c>
      <c r="C21" s="56" t="s">
        <v>15</v>
      </c>
      <c r="D21" s="49" t="s">
        <v>729</v>
      </c>
      <c r="E21" s="52" t="s">
        <v>17</v>
      </c>
      <c r="F21" s="79" t="s">
        <v>18</v>
      </c>
      <c r="G21" s="79">
        <v>67</v>
      </c>
      <c r="H21" s="79">
        <v>65</v>
      </c>
      <c r="I21" s="80">
        <v>65.6</v>
      </c>
      <c r="J21" s="79" t="s">
        <v>19</v>
      </c>
      <c r="K21" s="106" t="s">
        <v>764</v>
      </c>
      <c r="L21" s="82"/>
    </row>
    <row r="22" s="78" customFormat="1" ht="14.25" spans="1:12">
      <c r="A22" s="79">
        <v>19</v>
      </c>
      <c r="B22" s="80" t="s">
        <v>765</v>
      </c>
      <c r="C22" s="56" t="s">
        <v>15</v>
      </c>
      <c r="D22" s="105" t="s">
        <v>761</v>
      </c>
      <c r="E22" s="52" t="s">
        <v>17</v>
      </c>
      <c r="F22" s="79" t="s">
        <v>18</v>
      </c>
      <c r="G22" s="79">
        <v>78</v>
      </c>
      <c r="H22" s="79">
        <v>65</v>
      </c>
      <c r="I22" s="80">
        <v>68.9</v>
      </c>
      <c r="J22" s="79" t="s">
        <v>19</v>
      </c>
      <c r="K22" s="106" t="s">
        <v>766</v>
      </c>
      <c r="L22" s="82"/>
    </row>
    <row r="23" s="78" customFormat="1" ht="14.25" spans="1:12">
      <c r="A23" s="79">
        <v>20</v>
      </c>
      <c r="B23" s="80" t="s">
        <v>767</v>
      </c>
      <c r="C23" s="56" t="s">
        <v>15</v>
      </c>
      <c r="D23" s="49" t="s">
        <v>68</v>
      </c>
      <c r="E23" s="52" t="s">
        <v>17</v>
      </c>
      <c r="F23" s="79" t="s">
        <v>18</v>
      </c>
      <c r="G23" s="79">
        <v>78</v>
      </c>
      <c r="H23" s="79">
        <v>70</v>
      </c>
      <c r="I23" s="80">
        <v>72.4</v>
      </c>
      <c r="J23" s="79" t="s">
        <v>19</v>
      </c>
      <c r="K23" s="106" t="s">
        <v>768</v>
      </c>
      <c r="L23" s="82"/>
    </row>
    <row r="24" s="78" customFormat="1" ht="14.25" spans="1:12">
      <c r="A24" s="79">
        <v>21</v>
      </c>
      <c r="B24" s="80" t="s">
        <v>769</v>
      </c>
      <c r="C24" s="56" t="s">
        <v>15</v>
      </c>
      <c r="D24" s="49" t="s">
        <v>770</v>
      </c>
      <c r="E24" s="52" t="s">
        <v>17</v>
      </c>
      <c r="F24" s="79" t="s">
        <v>18</v>
      </c>
      <c r="G24" s="79">
        <v>78</v>
      </c>
      <c r="H24" s="79">
        <v>75</v>
      </c>
      <c r="I24" s="80">
        <v>75.9</v>
      </c>
      <c r="J24" s="79" t="s">
        <v>19</v>
      </c>
      <c r="K24" s="106" t="s">
        <v>771</v>
      </c>
      <c r="L24" s="82"/>
    </row>
    <row r="25" s="78" customFormat="1" ht="14.25" spans="1:12">
      <c r="A25" s="79">
        <v>22</v>
      </c>
      <c r="B25" s="80" t="s">
        <v>772</v>
      </c>
      <c r="C25" s="56" t="s">
        <v>15</v>
      </c>
      <c r="D25" s="49" t="s">
        <v>546</v>
      </c>
      <c r="E25" s="52" t="s">
        <v>17</v>
      </c>
      <c r="F25" s="79" t="s">
        <v>18</v>
      </c>
      <c r="G25" s="79">
        <v>80</v>
      </c>
      <c r="H25" s="79">
        <v>75</v>
      </c>
      <c r="I25" s="80">
        <v>76.5</v>
      </c>
      <c r="J25" s="79" t="s">
        <v>19</v>
      </c>
      <c r="K25" s="106" t="s">
        <v>773</v>
      </c>
      <c r="L25" s="82"/>
    </row>
    <row r="26" s="78" customFormat="1" ht="14.25" spans="1:12">
      <c r="A26" s="79">
        <v>23</v>
      </c>
      <c r="B26" s="80" t="s">
        <v>774</v>
      </c>
      <c r="C26" s="56" t="s">
        <v>15</v>
      </c>
      <c r="D26" s="49" t="s">
        <v>456</v>
      </c>
      <c r="E26" s="52" t="s">
        <v>17</v>
      </c>
      <c r="F26" s="79" t="s">
        <v>18</v>
      </c>
      <c r="G26" s="79">
        <v>77</v>
      </c>
      <c r="H26" s="79">
        <v>75</v>
      </c>
      <c r="I26" s="80">
        <v>75.6</v>
      </c>
      <c r="J26" s="79" t="s">
        <v>19</v>
      </c>
      <c r="K26" s="106" t="s">
        <v>775</v>
      </c>
      <c r="L26" s="82"/>
    </row>
    <row r="27" s="78" customFormat="1" ht="14.25" spans="1:12">
      <c r="A27" s="79">
        <v>24</v>
      </c>
      <c r="B27" s="80" t="s">
        <v>776</v>
      </c>
      <c r="C27" s="56" t="s">
        <v>15</v>
      </c>
      <c r="D27" s="49" t="s">
        <v>777</v>
      </c>
      <c r="E27" s="52" t="s">
        <v>17</v>
      </c>
      <c r="F27" s="79" t="s">
        <v>18</v>
      </c>
      <c r="G27" s="79">
        <v>76</v>
      </c>
      <c r="H27" s="79">
        <v>75</v>
      </c>
      <c r="I27" s="80">
        <v>75.3</v>
      </c>
      <c r="J27" s="79" t="s">
        <v>19</v>
      </c>
      <c r="K27" s="106" t="s">
        <v>778</v>
      </c>
      <c r="L27" s="82"/>
    </row>
    <row r="28" s="78" customFormat="1" ht="14.25" spans="1:12">
      <c r="A28" s="79">
        <v>25</v>
      </c>
      <c r="B28" s="80" t="s">
        <v>779</v>
      </c>
      <c r="C28" s="56" t="s">
        <v>15</v>
      </c>
      <c r="D28" s="49" t="s">
        <v>89</v>
      </c>
      <c r="E28" s="52" t="s">
        <v>17</v>
      </c>
      <c r="F28" s="79" t="s">
        <v>18</v>
      </c>
      <c r="G28" s="79">
        <v>82</v>
      </c>
      <c r="H28" s="79">
        <v>70</v>
      </c>
      <c r="I28" s="80">
        <v>73.6</v>
      </c>
      <c r="J28" s="79" t="s">
        <v>19</v>
      </c>
      <c r="K28" s="106" t="s">
        <v>780</v>
      </c>
      <c r="L28" s="82"/>
    </row>
    <row r="29" s="78" customFormat="1" ht="14.25" spans="1:12">
      <c r="A29" s="79">
        <v>26</v>
      </c>
      <c r="B29" s="80" t="s">
        <v>781</v>
      </c>
      <c r="C29" s="56" t="s">
        <v>15</v>
      </c>
      <c r="D29" s="49" t="s">
        <v>257</v>
      </c>
      <c r="E29" s="52" t="s">
        <v>17</v>
      </c>
      <c r="F29" s="79" t="s">
        <v>18</v>
      </c>
      <c r="G29" s="79">
        <v>70</v>
      </c>
      <c r="H29" s="79">
        <v>95</v>
      </c>
      <c r="I29" s="80">
        <v>87.5</v>
      </c>
      <c r="J29" s="79" t="s">
        <v>19</v>
      </c>
      <c r="K29" s="106" t="s">
        <v>782</v>
      </c>
      <c r="L29" s="82"/>
    </row>
    <row r="30" s="78" customFormat="1" ht="14.25" spans="1:12">
      <c r="A30" s="79">
        <v>27</v>
      </c>
      <c r="B30" s="80" t="s">
        <v>783</v>
      </c>
      <c r="C30" s="56" t="s">
        <v>15</v>
      </c>
      <c r="D30" s="49" t="s">
        <v>784</v>
      </c>
      <c r="E30" s="52" t="s">
        <v>17</v>
      </c>
      <c r="F30" s="79" t="s">
        <v>18</v>
      </c>
      <c r="G30" s="79">
        <v>89</v>
      </c>
      <c r="H30" s="79">
        <v>85</v>
      </c>
      <c r="I30" s="80">
        <v>86.2</v>
      </c>
      <c r="J30" s="79" t="s">
        <v>19</v>
      </c>
      <c r="K30" s="106" t="s">
        <v>785</v>
      </c>
      <c r="L30" s="82"/>
    </row>
    <row r="31" s="78" customFormat="1" ht="14.25" spans="1:12">
      <c r="A31" s="79">
        <v>28</v>
      </c>
      <c r="B31" s="80" t="s">
        <v>786</v>
      </c>
      <c r="C31" s="56" t="s">
        <v>15</v>
      </c>
      <c r="D31" s="49" t="s">
        <v>335</v>
      </c>
      <c r="E31" s="52" t="s">
        <v>17</v>
      </c>
      <c r="F31" s="79" t="s">
        <v>18</v>
      </c>
      <c r="G31" s="79">
        <v>92</v>
      </c>
      <c r="H31" s="79">
        <v>85</v>
      </c>
      <c r="I31" s="80">
        <v>87.1</v>
      </c>
      <c r="J31" s="79" t="s">
        <v>19</v>
      </c>
      <c r="K31" s="106" t="s">
        <v>787</v>
      </c>
      <c r="L31" s="82"/>
    </row>
    <row r="32" s="78" customFormat="1" ht="14.25" spans="1:12">
      <c r="A32" s="79">
        <v>29</v>
      </c>
      <c r="B32" s="80" t="s">
        <v>788</v>
      </c>
      <c r="C32" s="56" t="s">
        <v>15</v>
      </c>
      <c r="D32" s="49" t="s">
        <v>789</v>
      </c>
      <c r="E32" s="52" t="s">
        <v>17</v>
      </c>
      <c r="F32" s="79" t="s">
        <v>18</v>
      </c>
      <c r="G32" s="79">
        <v>84</v>
      </c>
      <c r="H32" s="79">
        <v>80</v>
      </c>
      <c r="I32" s="80">
        <v>81.2</v>
      </c>
      <c r="J32" s="79" t="s">
        <v>19</v>
      </c>
      <c r="K32" s="106" t="s">
        <v>790</v>
      </c>
      <c r="L32" s="82"/>
    </row>
    <row r="33" s="78" customFormat="1" ht="14.25" spans="1:12">
      <c r="A33" s="79">
        <v>30</v>
      </c>
      <c r="B33" s="80" t="s">
        <v>791</v>
      </c>
      <c r="C33" s="56" t="s">
        <v>15</v>
      </c>
      <c r="D33" s="49" t="s">
        <v>107</v>
      </c>
      <c r="E33" s="52" t="s">
        <v>17</v>
      </c>
      <c r="F33" s="79" t="s">
        <v>18</v>
      </c>
      <c r="G33" s="79">
        <v>80</v>
      </c>
      <c r="H33" s="79">
        <v>80</v>
      </c>
      <c r="I33" s="80">
        <v>80</v>
      </c>
      <c r="J33" s="79" t="s">
        <v>19</v>
      </c>
      <c r="K33" s="106" t="s">
        <v>792</v>
      </c>
      <c r="L33" s="82"/>
    </row>
    <row r="34" s="78" customFormat="1" ht="14.25" spans="1:12">
      <c r="A34" s="79">
        <v>31</v>
      </c>
      <c r="B34" s="80" t="s">
        <v>793</v>
      </c>
      <c r="C34" s="56" t="s">
        <v>15</v>
      </c>
      <c r="D34" s="49" t="s">
        <v>794</v>
      </c>
      <c r="E34" s="52" t="s">
        <v>17</v>
      </c>
      <c r="F34" s="79" t="s">
        <v>18</v>
      </c>
      <c r="G34" s="79">
        <v>84</v>
      </c>
      <c r="H34" s="79">
        <v>75</v>
      </c>
      <c r="I34" s="80">
        <v>77.7</v>
      </c>
      <c r="J34" s="79" t="s">
        <v>19</v>
      </c>
      <c r="K34" s="106" t="s">
        <v>795</v>
      </c>
      <c r="L34" s="82"/>
    </row>
    <row r="35" s="78" customFormat="1" ht="14.25" spans="1:12">
      <c r="A35" s="79">
        <v>32</v>
      </c>
      <c r="B35" s="80" t="s">
        <v>796</v>
      </c>
      <c r="C35" s="56" t="s">
        <v>15</v>
      </c>
      <c r="D35" s="107" t="s">
        <v>797</v>
      </c>
      <c r="E35" s="52" t="s">
        <v>17</v>
      </c>
      <c r="F35" s="79" t="s">
        <v>18</v>
      </c>
      <c r="G35" s="79">
        <v>72</v>
      </c>
      <c r="H35" s="79">
        <v>80</v>
      </c>
      <c r="I35" s="80">
        <v>77.6</v>
      </c>
      <c r="J35" s="79" t="s">
        <v>19</v>
      </c>
      <c r="K35" s="106" t="s">
        <v>798</v>
      </c>
      <c r="L35" s="82"/>
    </row>
    <row r="36" s="78" customFormat="1" ht="14.25" spans="1:12">
      <c r="A36" s="79">
        <v>33</v>
      </c>
      <c r="B36" s="80" t="s">
        <v>799</v>
      </c>
      <c r="C36" s="56" t="s">
        <v>15</v>
      </c>
      <c r="D36" s="49" t="s">
        <v>800</v>
      </c>
      <c r="E36" s="52" t="s">
        <v>17</v>
      </c>
      <c r="F36" s="79" t="s">
        <v>18</v>
      </c>
      <c r="G36" s="79">
        <v>80</v>
      </c>
      <c r="H36" s="79">
        <v>65</v>
      </c>
      <c r="I36" s="80">
        <v>69.5</v>
      </c>
      <c r="J36" s="79" t="s">
        <v>19</v>
      </c>
      <c r="K36" s="106" t="s">
        <v>801</v>
      </c>
      <c r="L36" s="82"/>
    </row>
    <row r="37" s="78" customFormat="1" ht="14.25" spans="1:12">
      <c r="A37" s="79">
        <v>34</v>
      </c>
      <c r="B37" s="80" t="s">
        <v>802</v>
      </c>
      <c r="C37" s="56" t="s">
        <v>15</v>
      </c>
      <c r="D37" s="49" t="s">
        <v>101</v>
      </c>
      <c r="E37" s="52" t="s">
        <v>17</v>
      </c>
      <c r="F37" s="79" t="s">
        <v>18</v>
      </c>
      <c r="G37" s="79">
        <v>78</v>
      </c>
      <c r="H37" s="79">
        <v>75</v>
      </c>
      <c r="I37" s="80">
        <v>75.9</v>
      </c>
      <c r="J37" s="79" t="s">
        <v>19</v>
      </c>
      <c r="K37" s="106" t="s">
        <v>803</v>
      </c>
      <c r="L37" s="82"/>
    </row>
    <row r="38" s="78" customFormat="1" ht="14.25" spans="1:12">
      <c r="A38" s="79">
        <v>35</v>
      </c>
      <c r="B38" s="80" t="s">
        <v>804</v>
      </c>
      <c r="C38" s="56" t="s">
        <v>15</v>
      </c>
      <c r="D38" s="49" t="s">
        <v>613</v>
      </c>
      <c r="E38" s="52" t="s">
        <v>17</v>
      </c>
      <c r="F38" s="79" t="s">
        <v>18</v>
      </c>
      <c r="G38" s="79">
        <v>73</v>
      </c>
      <c r="H38" s="79">
        <v>75</v>
      </c>
      <c r="I38" s="80">
        <v>74.4</v>
      </c>
      <c r="J38" s="79" t="s">
        <v>19</v>
      </c>
      <c r="K38" s="106" t="s">
        <v>805</v>
      </c>
      <c r="L38" s="82"/>
    </row>
    <row r="39" s="78" customFormat="1" ht="14.25" spans="1:12">
      <c r="A39" s="79">
        <v>36</v>
      </c>
      <c r="B39" s="80" t="s">
        <v>806</v>
      </c>
      <c r="C39" s="56" t="s">
        <v>15</v>
      </c>
      <c r="D39" s="49" t="s">
        <v>338</v>
      </c>
      <c r="E39" s="52" t="s">
        <v>17</v>
      </c>
      <c r="F39" s="79" t="s">
        <v>18</v>
      </c>
      <c r="G39" s="79">
        <v>78</v>
      </c>
      <c r="H39" s="79">
        <v>70</v>
      </c>
      <c r="I39" s="80">
        <v>72.4</v>
      </c>
      <c r="J39" s="79" t="s">
        <v>19</v>
      </c>
      <c r="K39" s="106" t="s">
        <v>807</v>
      </c>
      <c r="L39" s="82"/>
    </row>
    <row r="40" s="78" customFormat="1" ht="14.25" spans="1:12">
      <c r="A40" s="79">
        <v>37</v>
      </c>
      <c r="B40" s="80" t="s">
        <v>808</v>
      </c>
      <c r="C40" s="56" t="s">
        <v>15</v>
      </c>
      <c r="D40" s="49" t="s">
        <v>263</v>
      </c>
      <c r="E40" s="52" t="s">
        <v>17</v>
      </c>
      <c r="F40" s="79" t="s">
        <v>18</v>
      </c>
      <c r="G40" s="79">
        <v>84</v>
      </c>
      <c r="H40" s="79">
        <v>75</v>
      </c>
      <c r="I40" s="80">
        <v>77.7</v>
      </c>
      <c r="J40" s="79" t="s">
        <v>19</v>
      </c>
      <c r="K40" s="106" t="s">
        <v>809</v>
      </c>
      <c r="L40" s="82"/>
    </row>
    <row r="41" s="78" customFormat="1" ht="14.25" spans="1:12">
      <c r="A41" s="79">
        <v>38</v>
      </c>
      <c r="B41" s="80" t="s">
        <v>810</v>
      </c>
      <c r="C41" s="56" t="s">
        <v>15</v>
      </c>
      <c r="D41" s="49" t="s">
        <v>811</v>
      </c>
      <c r="E41" s="52" t="s">
        <v>17</v>
      </c>
      <c r="F41" s="79" t="s">
        <v>18</v>
      </c>
      <c r="G41" s="79">
        <v>77</v>
      </c>
      <c r="H41" s="79">
        <v>65</v>
      </c>
      <c r="I41" s="80">
        <v>68.6</v>
      </c>
      <c r="J41" s="79" t="s">
        <v>19</v>
      </c>
      <c r="K41" s="106" t="s">
        <v>812</v>
      </c>
      <c r="L41" s="82"/>
    </row>
    <row r="42" s="78" customFormat="1" ht="14.25" spans="1:12">
      <c r="A42" s="79">
        <v>39</v>
      </c>
      <c r="B42" s="80" t="s">
        <v>813</v>
      </c>
      <c r="C42" s="56" t="s">
        <v>15</v>
      </c>
      <c r="D42" s="49" t="s">
        <v>282</v>
      </c>
      <c r="E42" s="52" t="s">
        <v>17</v>
      </c>
      <c r="F42" s="79" t="s">
        <v>18</v>
      </c>
      <c r="G42" s="79">
        <v>76</v>
      </c>
      <c r="H42" s="79">
        <v>75</v>
      </c>
      <c r="I42" s="80">
        <v>75.3</v>
      </c>
      <c r="J42" s="79" t="s">
        <v>19</v>
      </c>
      <c r="K42" s="106" t="s">
        <v>814</v>
      </c>
      <c r="L42" s="82"/>
    </row>
    <row r="43" s="78" customFormat="1" ht="14.25" spans="1:12">
      <c r="A43" s="79">
        <v>40</v>
      </c>
      <c r="B43" s="80" t="s">
        <v>815</v>
      </c>
      <c r="C43" s="56" t="s">
        <v>15</v>
      </c>
      <c r="D43" s="49" t="s">
        <v>770</v>
      </c>
      <c r="E43" s="52" t="s">
        <v>17</v>
      </c>
      <c r="F43" s="79" t="s">
        <v>18</v>
      </c>
      <c r="G43" s="79">
        <v>80</v>
      </c>
      <c r="H43" s="79">
        <v>65</v>
      </c>
      <c r="I43" s="80">
        <v>69.5</v>
      </c>
      <c r="J43" s="79" t="s">
        <v>19</v>
      </c>
      <c r="K43" s="106" t="s">
        <v>816</v>
      </c>
      <c r="L43" s="82"/>
    </row>
    <row r="44" s="78" customFormat="1" ht="14.25" spans="1:12">
      <c r="A44" s="79">
        <v>41</v>
      </c>
      <c r="B44" s="80" t="s">
        <v>817</v>
      </c>
      <c r="C44" s="56" t="s">
        <v>15</v>
      </c>
      <c r="D44" s="49" t="s">
        <v>818</v>
      </c>
      <c r="E44" s="52" t="s">
        <v>17</v>
      </c>
      <c r="F44" s="79" t="s">
        <v>18</v>
      </c>
      <c r="G44" s="79">
        <v>77</v>
      </c>
      <c r="H44" s="79">
        <v>70</v>
      </c>
      <c r="I44" s="80">
        <v>72.1</v>
      </c>
      <c r="J44" s="79" t="s">
        <v>19</v>
      </c>
      <c r="K44" s="106" t="s">
        <v>819</v>
      </c>
      <c r="L44" s="82"/>
    </row>
    <row r="45" s="78" customFormat="1" ht="14.25" spans="1:12">
      <c r="A45" s="79">
        <v>42</v>
      </c>
      <c r="B45" s="80" t="s">
        <v>820</v>
      </c>
      <c r="C45" s="56" t="s">
        <v>15</v>
      </c>
      <c r="D45" s="49" t="s">
        <v>821</v>
      </c>
      <c r="E45" s="52" t="s">
        <v>17</v>
      </c>
      <c r="F45" s="79" t="s">
        <v>18</v>
      </c>
      <c r="G45" s="79">
        <v>80</v>
      </c>
      <c r="H45" s="79">
        <v>65</v>
      </c>
      <c r="I45" s="80">
        <v>69.5</v>
      </c>
      <c r="J45" s="79" t="s">
        <v>19</v>
      </c>
      <c r="K45" s="106" t="s">
        <v>822</v>
      </c>
      <c r="L45" s="82"/>
    </row>
    <row r="46" s="78" customFormat="1" ht="14.25" spans="1:12">
      <c r="A46" s="79">
        <v>43</v>
      </c>
      <c r="B46" s="80" t="s">
        <v>823</v>
      </c>
      <c r="C46" s="56" t="s">
        <v>15</v>
      </c>
      <c r="D46" s="49" t="s">
        <v>824</v>
      </c>
      <c r="E46" s="52" t="s">
        <v>17</v>
      </c>
      <c r="F46" s="79" t="s">
        <v>18</v>
      </c>
      <c r="G46" s="79">
        <v>79</v>
      </c>
      <c r="H46" s="79">
        <v>70</v>
      </c>
      <c r="I46" s="80">
        <v>72.7</v>
      </c>
      <c r="J46" s="79" t="s">
        <v>19</v>
      </c>
      <c r="K46" s="106" t="s">
        <v>825</v>
      </c>
      <c r="L46" s="82"/>
    </row>
    <row r="47" s="78" customFormat="1" ht="14.25" spans="1:12">
      <c r="A47" s="79">
        <v>44</v>
      </c>
      <c r="B47" s="80" t="s">
        <v>826</v>
      </c>
      <c r="C47" s="56" t="s">
        <v>15</v>
      </c>
      <c r="D47" s="56" t="s">
        <v>535</v>
      </c>
      <c r="E47" s="52" t="s">
        <v>17</v>
      </c>
      <c r="F47" s="79" t="s">
        <v>18</v>
      </c>
      <c r="G47" s="79">
        <v>78</v>
      </c>
      <c r="H47" s="79">
        <v>75</v>
      </c>
      <c r="I47" s="80">
        <v>75.9</v>
      </c>
      <c r="J47" s="79" t="s">
        <v>19</v>
      </c>
      <c r="K47" s="106" t="s">
        <v>827</v>
      </c>
      <c r="L47" s="82"/>
    </row>
    <row r="48" s="78" customFormat="1" ht="14.25" spans="1:12">
      <c r="A48" s="79">
        <v>45</v>
      </c>
      <c r="B48" s="80" t="s">
        <v>828</v>
      </c>
      <c r="C48" s="80" t="s">
        <v>15</v>
      </c>
      <c r="D48" s="105" t="s">
        <v>829</v>
      </c>
      <c r="E48" s="52" t="s">
        <v>17</v>
      </c>
      <c r="F48" s="79" t="s">
        <v>18</v>
      </c>
      <c r="G48" s="79">
        <v>79</v>
      </c>
      <c r="H48" s="79">
        <v>85</v>
      </c>
      <c r="I48" s="80">
        <v>83.2</v>
      </c>
      <c r="J48" s="79" t="s">
        <v>19</v>
      </c>
      <c r="K48" s="106" t="s">
        <v>830</v>
      </c>
      <c r="L48" s="82"/>
    </row>
    <row r="49" s="78" customFormat="1" ht="14.25" spans="1:12">
      <c r="A49" s="79">
        <v>46</v>
      </c>
      <c r="B49" s="80" t="s">
        <v>831</v>
      </c>
      <c r="C49" s="80" t="s">
        <v>15</v>
      </c>
      <c r="D49" s="48" t="s">
        <v>832</v>
      </c>
      <c r="E49" s="52" t="s">
        <v>17</v>
      </c>
      <c r="F49" s="79" t="s">
        <v>18</v>
      </c>
      <c r="G49" s="79">
        <v>84</v>
      </c>
      <c r="H49" s="79">
        <v>60</v>
      </c>
      <c r="I49" s="80">
        <v>67.2</v>
      </c>
      <c r="J49" s="79" t="s">
        <v>19</v>
      </c>
      <c r="K49" s="106" t="s">
        <v>833</v>
      </c>
      <c r="L49" s="82"/>
    </row>
    <row r="50" s="78" customFormat="1" ht="14.25" spans="1:12">
      <c r="A50" s="79">
        <v>47</v>
      </c>
      <c r="B50" s="80" t="s">
        <v>834</v>
      </c>
      <c r="C50" s="80" t="s">
        <v>15</v>
      </c>
      <c r="D50" s="108" t="s">
        <v>535</v>
      </c>
      <c r="E50" s="52" t="s">
        <v>17</v>
      </c>
      <c r="F50" s="79" t="s">
        <v>18</v>
      </c>
      <c r="G50" s="79">
        <v>80</v>
      </c>
      <c r="H50" s="79">
        <v>70</v>
      </c>
      <c r="I50" s="80">
        <v>73</v>
      </c>
      <c r="J50" s="79" t="s">
        <v>19</v>
      </c>
      <c r="K50" s="106" t="s">
        <v>835</v>
      </c>
      <c r="L50" s="82"/>
    </row>
    <row r="51" ht="14.25" spans="1:12">
      <c r="A51" s="79">
        <v>48</v>
      </c>
      <c r="B51" s="80" t="s">
        <v>836</v>
      </c>
      <c r="C51" s="80" t="s">
        <v>15</v>
      </c>
      <c r="D51" s="105" t="s">
        <v>211</v>
      </c>
      <c r="E51" s="52" t="s">
        <v>17</v>
      </c>
      <c r="F51" s="79" t="s">
        <v>18</v>
      </c>
      <c r="G51" s="79">
        <v>80</v>
      </c>
      <c r="H51" s="79">
        <v>85</v>
      </c>
      <c r="I51" s="80">
        <v>83.5</v>
      </c>
      <c r="J51" s="79" t="s">
        <v>19</v>
      </c>
      <c r="K51" s="106" t="s">
        <v>837</v>
      </c>
      <c r="L51" s="82"/>
    </row>
    <row r="52" ht="14.25" spans="1:12">
      <c r="A52" s="79">
        <v>49</v>
      </c>
      <c r="B52" s="80" t="s">
        <v>838</v>
      </c>
      <c r="C52" s="80" t="s">
        <v>15</v>
      </c>
      <c r="D52" s="105" t="s">
        <v>839</v>
      </c>
      <c r="E52" s="52" t="s">
        <v>17</v>
      </c>
      <c r="F52" s="79" t="s">
        <v>18</v>
      </c>
      <c r="G52" s="79">
        <v>80</v>
      </c>
      <c r="H52" s="79">
        <v>75</v>
      </c>
      <c r="I52" s="80">
        <v>76.5</v>
      </c>
      <c r="J52" s="79" t="s">
        <v>19</v>
      </c>
      <c r="K52" s="106" t="s">
        <v>840</v>
      </c>
      <c r="L52" s="82"/>
    </row>
    <row r="53" ht="14.25" spans="1:12">
      <c r="A53" s="79">
        <v>50</v>
      </c>
      <c r="B53" s="80" t="s">
        <v>841</v>
      </c>
      <c r="C53" s="80" t="s">
        <v>15</v>
      </c>
      <c r="D53" s="105" t="s">
        <v>842</v>
      </c>
      <c r="E53" s="52" t="s">
        <v>17</v>
      </c>
      <c r="F53" s="79" t="s">
        <v>18</v>
      </c>
      <c r="G53" s="79">
        <v>77</v>
      </c>
      <c r="H53" s="79">
        <v>70</v>
      </c>
      <c r="I53" s="80">
        <v>72.1</v>
      </c>
      <c r="J53" s="79" t="s">
        <v>19</v>
      </c>
      <c r="K53" s="106" t="s">
        <v>843</v>
      </c>
      <c r="L53" s="82"/>
    </row>
    <row r="54" ht="14.25" spans="1:12">
      <c r="A54" s="79">
        <v>51</v>
      </c>
      <c r="B54" s="80" t="s">
        <v>844</v>
      </c>
      <c r="C54" s="56" t="s">
        <v>15</v>
      </c>
      <c r="D54" s="105" t="s">
        <v>845</v>
      </c>
      <c r="E54" s="82" t="s">
        <v>17</v>
      </c>
      <c r="F54" s="79" t="s">
        <v>18</v>
      </c>
      <c r="G54" s="79">
        <v>96</v>
      </c>
      <c r="H54" s="79">
        <v>80</v>
      </c>
      <c r="I54" s="79">
        <v>84.8</v>
      </c>
      <c r="J54" s="79" t="s">
        <v>19</v>
      </c>
      <c r="K54" s="106" t="s">
        <v>846</v>
      </c>
      <c r="L54" s="82"/>
    </row>
    <row r="55" ht="14.25" spans="1:12">
      <c r="A55" s="79">
        <v>52</v>
      </c>
      <c r="B55" s="80" t="s">
        <v>847</v>
      </c>
      <c r="C55" s="56" t="s">
        <v>15</v>
      </c>
      <c r="D55" s="49" t="s">
        <v>535</v>
      </c>
      <c r="E55" s="82" t="s">
        <v>17</v>
      </c>
      <c r="F55" s="79" t="s">
        <v>18</v>
      </c>
      <c r="G55" s="79">
        <v>95</v>
      </c>
      <c r="H55" s="79">
        <v>82</v>
      </c>
      <c r="I55" s="79">
        <v>85.9</v>
      </c>
      <c r="J55" s="79" t="s">
        <v>19</v>
      </c>
      <c r="K55" s="106" t="s">
        <v>848</v>
      </c>
      <c r="L55" s="82"/>
    </row>
    <row r="56" ht="14.25" spans="1:12">
      <c r="A56" s="79">
        <v>53</v>
      </c>
      <c r="B56" s="80" t="s">
        <v>849</v>
      </c>
      <c r="C56" s="56" t="s">
        <v>15</v>
      </c>
      <c r="D56" s="49" t="s">
        <v>140</v>
      </c>
      <c r="E56" s="82" t="s">
        <v>17</v>
      </c>
      <c r="F56" s="79" t="s">
        <v>18</v>
      </c>
      <c r="G56" s="79">
        <v>97</v>
      </c>
      <c r="H56" s="79">
        <v>76</v>
      </c>
      <c r="I56" s="79">
        <v>82.3</v>
      </c>
      <c r="J56" s="79" t="s">
        <v>19</v>
      </c>
      <c r="K56" s="106" t="s">
        <v>850</v>
      </c>
      <c r="L56" s="82"/>
    </row>
    <row r="57" ht="14.25" spans="1:12">
      <c r="A57" s="79">
        <v>54</v>
      </c>
      <c r="B57" s="80" t="s">
        <v>851</v>
      </c>
      <c r="C57" s="56" t="s">
        <v>15</v>
      </c>
      <c r="D57" s="49" t="s">
        <v>852</v>
      </c>
      <c r="E57" s="82" t="s">
        <v>17</v>
      </c>
      <c r="F57" s="79" t="s">
        <v>18</v>
      </c>
      <c r="G57" s="79">
        <v>96</v>
      </c>
      <c r="H57" s="79">
        <v>82</v>
      </c>
      <c r="I57" s="79">
        <v>86.2</v>
      </c>
      <c r="J57" s="79" t="s">
        <v>19</v>
      </c>
      <c r="K57" s="106" t="s">
        <v>853</v>
      </c>
      <c r="L57" s="82"/>
    </row>
    <row r="58" ht="14.25" spans="1:12">
      <c r="A58" s="79">
        <v>55</v>
      </c>
      <c r="B58" s="80" t="s">
        <v>854</v>
      </c>
      <c r="C58" s="56" t="s">
        <v>15</v>
      </c>
      <c r="D58" s="49" t="s">
        <v>529</v>
      </c>
      <c r="E58" s="82" t="s">
        <v>855</v>
      </c>
      <c r="F58" s="79" t="s">
        <v>18</v>
      </c>
      <c r="G58" s="79">
        <v>95</v>
      </c>
      <c r="H58" s="79">
        <v>85</v>
      </c>
      <c r="I58" s="79">
        <v>88</v>
      </c>
      <c r="J58" s="79" t="s">
        <v>19</v>
      </c>
      <c r="K58" s="106" t="s">
        <v>856</v>
      </c>
      <c r="L58" s="82"/>
    </row>
    <row r="59" ht="14.25" spans="1:12">
      <c r="A59" s="79">
        <v>56</v>
      </c>
      <c r="B59" s="80" t="s">
        <v>857</v>
      </c>
      <c r="C59" s="56" t="s">
        <v>15</v>
      </c>
      <c r="D59" s="49" t="s">
        <v>208</v>
      </c>
      <c r="E59" s="82" t="s">
        <v>17</v>
      </c>
      <c r="F59" s="79" t="s">
        <v>18</v>
      </c>
      <c r="G59" s="79">
        <v>78</v>
      </c>
      <c r="H59" s="79">
        <v>80</v>
      </c>
      <c r="I59" s="79">
        <v>79.4</v>
      </c>
      <c r="J59" s="79" t="s">
        <v>19</v>
      </c>
      <c r="K59" s="106" t="s">
        <v>858</v>
      </c>
      <c r="L59" s="82"/>
    </row>
    <row r="60" ht="14.25" spans="1:12">
      <c r="A60" s="79">
        <v>57</v>
      </c>
      <c r="B60" s="83" t="s">
        <v>859</v>
      </c>
      <c r="C60" s="56" t="s">
        <v>15</v>
      </c>
      <c r="D60" s="84" t="s">
        <v>860</v>
      </c>
      <c r="E60" s="85" t="s">
        <v>17</v>
      </c>
      <c r="F60" s="79" t="s">
        <v>18</v>
      </c>
      <c r="G60" s="79">
        <v>96</v>
      </c>
      <c r="H60" s="79">
        <v>82</v>
      </c>
      <c r="I60" s="79">
        <v>86.2</v>
      </c>
      <c r="J60" s="79" t="s">
        <v>19</v>
      </c>
      <c r="K60" s="106" t="s">
        <v>861</v>
      </c>
      <c r="L60" s="82"/>
    </row>
    <row r="61" ht="14.25" spans="1:12">
      <c r="A61" s="79">
        <v>58</v>
      </c>
      <c r="B61" s="80" t="s">
        <v>862</v>
      </c>
      <c r="C61" s="56" t="s">
        <v>15</v>
      </c>
      <c r="D61" s="49" t="s">
        <v>389</v>
      </c>
      <c r="E61" s="82" t="s">
        <v>17</v>
      </c>
      <c r="F61" s="79" t="s">
        <v>18</v>
      </c>
      <c r="G61" s="79">
        <v>82</v>
      </c>
      <c r="H61" s="79">
        <v>80</v>
      </c>
      <c r="I61" s="79">
        <v>80.6</v>
      </c>
      <c r="J61" s="79" t="s">
        <v>19</v>
      </c>
      <c r="K61" s="106" t="s">
        <v>863</v>
      </c>
      <c r="L61" s="82"/>
    </row>
    <row r="62" ht="14.25" spans="1:12">
      <c r="A62" s="79">
        <v>59</v>
      </c>
      <c r="B62" s="80" t="s">
        <v>864</v>
      </c>
      <c r="C62" s="56" t="s">
        <v>15</v>
      </c>
      <c r="D62" s="49" t="s">
        <v>179</v>
      </c>
      <c r="E62" s="82" t="s">
        <v>17</v>
      </c>
      <c r="F62" s="79" t="s">
        <v>18</v>
      </c>
      <c r="G62" s="79">
        <v>86</v>
      </c>
      <c r="H62" s="79">
        <v>79</v>
      </c>
      <c r="I62" s="80">
        <v>81.1</v>
      </c>
      <c r="J62" s="79" t="s">
        <v>19</v>
      </c>
      <c r="K62" s="106" t="s">
        <v>865</v>
      </c>
      <c r="L62" s="82"/>
    </row>
    <row r="63" ht="14.25" spans="1:12">
      <c r="A63" s="79">
        <v>60</v>
      </c>
      <c r="B63" s="80" t="s">
        <v>866</v>
      </c>
      <c r="C63" s="56" t="s">
        <v>15</v>
      </c>
      <c r="D63" s="49" t="s">
        <v>867</v>
      </c>
      <c r="E63" s="82" t="s">
        <v>17</v>
      </c>
      <c r="F63" s="79" t="s">
        <v>18</v>
      </c>
      <c r="G63" s="79">
        <v>85</v>
      </c>
      <c r="H63" s="79">
        <v>79</v>
      </c>
      <c r="I63" s="80">
        <v>80.8</v>
      </c>
      <c r="J63" s="79" t="s">
        <v>19</v>
      </c>
      <c r="K63" s="106" t="s">
        <v>868</v>
      </c>
      <c r="L63" s="82"/>
    </row>
    <row r="64" ht="14.25" spans="1:12">
      <c r="A64" s="79">
        <v>61</v>
      </c>
      <c r="B64" s="80" t="s">
        <v>869</v>
      </c>
      <c r="C64" s="56" t="s">
        <v>15</v>
      </c>
      <c r="D64" s="104" t="s">
        <v>870</v>
      </c>
      <c r="E64" s="82" t="s">
        <v>17</v>
      </c>
      <c r="F64" s="79" t="s">
        <v>18</v>
      </c>
      <c r="G64" s="79">
        <v>95</v>
      </c>
      <c r="H64" s="79">
        <v>76</v>
      </c>
      <c r="I64" s="80">
        <v>81.7</v>
      </c>
      <c r="J64" s="79" t="s">
        <v>19</v>
      </c>
      <c r="K64" s="106" t="s">
        <v>871</v>
      </c>
      <c r="L64" s="82"/>
    </row>
    <row r="65" ht="14.25" spans="1:12">
      <c r="A65" s="79">
        <v>62</v>
      </c>
      <c r="B65" s="80" t="s">
        <v>872</v>
      </c>
      <c r="C65" s="56" t="s">
        <v>15</v>
      </c>
      <c r="D65" s="49" t="s">
        <v>696</v>
      </c>
      <c r="E65" s="82" t="s">
        <v>17</v>
      </c>
      <c r="F65" s="79" t="s">
        <v>18</v>
      </c>
      <c r="G65" s="79">
        <v>93</v>
      </c>
      <c r="H65" s="79">
        <v>77</v>
      </c>
      <c r="I65" s="80">
        <v>81.8</v>
      </c>
      <c r="J65" s="79" t="s">
        <v>19</v>
      </c>
      <c r="K65" s="106" t="s">
        <v>873</v>
      </c>
      <c r="L65" s="82"/>
    </row>
    <row r="66" ht="14.25" spans="1:12">
      <c r="A66" s="79">
        <v>63</v>
      </c>
      <c r="B66" s="80" t="s">
        <v>874</v>
      </c>
      <c r="C66" s="56" t="s">
        <v>15</v>
      </c>
      <c r="D66" s="49" t="s">
        <v>875</v>
      </c>
      <c r="E66" s="82" t="s">
        <v>17</v>
      </c>
      <c r="F66" s="79" t="s">
        <v>18</v>
      </c>
      <c r="G66" s="79">
        <v>89</v>
      </c>
      <c r="H66" s="79">
        <v>83</v>
      </c>
      <c r="I66" s="80">
        <v>84.8</v>
      </c>
      <c r="J66" s="79" t="s">
        <v>19</v>
      </c>
      <c r="K66" s="106" t="s">
        <v>876</v>
      </c>
      <c r="L66" s="82"/>
    </row>
    <row r="67" ht="14.25" spans="1:12">
      <c r="A67" s="79">
        <v>64</v>
      </c>
      <c r="B67" s="80" t="s">
        <v>877</v>
      </c>
      <c r="C67" s="56" t="s">
        <v>15</v>
      </c>
      <c r="D67" s="49" t="s">
        <v>878</v>
      </c>
      <c r="E67" s="82" t="s">
        <v>855</v>
      </c>
      <c r="F67" s="79" t="s">
        <v>18</v>
      </c>
      <c r="G67" s="79">
        <v>93</v>
      </c>
      <c r="H67" s="79">
        <v>85</v>
      </c>
      <c r="I67" s="80">
        <v>87.4</v>
      </c>
      <c r="J67" s="79" t="s">
        <v>19</v>
      </c>
      <c r="K67" s="106" t="s">
        <v>879</v>
      </c>
      <c r="L67" s="82"/>
    </row>
    <row r="68" ht="14.25" spans="1:12">
      <c r="A68" s="79">
        <v>65</v>
      </c>
      <c r="B68" s="80" t="s">
        <v>880</v>
      </c>
      <c r="C68" s="56" t="s">
        <v>15</v>
      </c>
      <c r="D68" s="105" t="s">
        <v>881</v>
      </c>
      <c r="E68" s="82" t="s">
        <v>17</v>
      </c>
      <c r="F68" s="79" t="s">
        <v>18</v>
      </c>
      <c r="G68" s="79">
        <v>75</v>
      </c>
      <c r="H68" s="79">
        <v>81</v>
      </c>
      <c r="I68" s="80">
        <v>79.2</v>
      </c>
      <c r="J68" s="79" t="s">
        <v>19</v>
      </c>
      <c r="K68" s="106" t="s">
        <v>882</v>
      </c>
      <c r="L68" s="82"/>
    </row>
    <row r="69" ht="14.25" spans="1:12">
      <c r="A69" s="79">
        <v>66</v>
      </c>
      <c r="B69" s="80" t="s">
        <v>883</v>
      </c>
      <c r="C69" s="56" t="s">
        <v>15</v>
      </c>
      <c r="D69" s="105" t="s">
        <v>884</v>
      </c>
      <c r="E69" s="82" t="s">
        <v>17</v>
      </c>
      <c r="F69" s="79" t="s">
        <v>18</v>
      </c>
      <c r="G69" s="79">
        <v>96</v>
      </c>
      <c r="H69" s="79">
        <v>78</v>
      </c>
      <c r="I69" s="80">
        <v>83.4</v>
      </c>
      <c r="J69" s="79" t="s">
        <v>19</v>
      </c>
      <c r="K69" s="106" t="s">
        <v>885</v>
      </c>
      <c r="L69" s="82"/>
    </row>
    <row r="70" ht="14.25" spans="1:12">
      <c r="A70" s="79">
        <v>67</v>
      </c>
      <c r="B70" s="80" t="s">
        <v>886</v>
      </c>
      <c r="C70" s="56" t="s">
        <v>15</v>
      </c>
      <c r="D70" s="49" t="s">
        <v>887</v>
      </c>
      <c r="E70" s="82" t="s">
        <v>17</v>
      </c>
      <c r="F70" s="79" t="s">
        <v>18</v>
      </c>
      <c r="G70" s="79">
        <v>78</v>
      </c>
      <c r="H70" s="79">
        <v>77</v>
      </c>
      <c r="I70" s="80">
        <v>77.3</v>
      </c>
      <c r="J70" s="79" t="s">
        <v>19</v>
      </c>
      <c r="K70" s="106" t="s">
        <v>888</v>
      </c>
      <c r="L70" s="82"/>
    </row>
    <row r="71" ht="14.25" spans="1:12">
      <c r="A71" s="79">
        <v>68</v>
      </c>
      <c r="B71" s="80" t="s">
        <v>889</v>
      </c>
      <c r="C71" s="56" t="s">
        <v>15</v>
      </c>
      <c r="D71" s="49" t="s">
        <v>890</v>
      </c>
      <c r="E71" s="82" t="s">
        <v>17</v>
      </c>
      <c r="F71" s="79" t="s">
        <v>18</v>
      </c>
      <c r="G71" s="79">
        <v>80</v>
      </c>
      <c r="H71" s="79">
        <v>81</v>
      </c>
      <c r="I71" s="80">
        <v>80.7</v>
      </c>
      <c r="J71" s="79" t="s">
        <v>19</v>
      </c>
      <c r="K71" s="106" t="s">
        <v>891</v>
      </c>
      <c r="L71" s="82"/>
    </row>
    <row r="72" ht="14.25" spans="1:12">
      <c r="A72" s="79">
        <v>69</v>
      </c>
      <c r="B72" s="80" t="s">
        <v>892</v>
      </c>
      <c r="C72" s="56" t="s">
        <v>15</v>
      </c>
      <c r="D72" s="49" t="s">
        <v>893</v>
      </c>
      <c r="E72" s="82" t="s">
        <v>17</v>
      </c>
      <c r="F72" s="79" t="s">
        <v>18</v>
      </c>
      <c r="G72" s="79">
        <v>95</v>
      </c>
      <c r="H72" s="79">
        <v>79</v>
      </c>
      <c r="I72" s="80">
        <v>83.8</v>
      </c>
      <c r="J72" s="79" t="s">
        <v>19</v>
      </c>
      <c r="K72" s="106" t="s">
        <v>894</v>
      </c>
      <c r="L72" s="82"/>
    </row>
    <row r="73" ht="14.25" spans="1:12">
      <c r="A73" s="79">
        <v>70</v>
      </c>
      <c r="B73" s="80" t="s">
        <v>895</v>
      </c>
      <c r="C73" s="56" t="s">
        <v>15</v>
      </c>
      <c r="D73" s="49" t="s">
        <v>896</v>
      </c>
      <c r="E73" s="82" t="s">
        <v>17</v>
      </c>
      <c r="F73" s="79" t="s">
        <v>18</v>
      </c>
      <c r="G73" s="79">
        <v>75</v>
      </c>
      <c r="H73" s="79">
        <v>77</v>
      </c>
      <c r="I73" s="80">
        <v>76.4</v>
      </c>
      <c r="J73" s="79" t="s">
        <v>19</v>
      </c>
      <c r="K73" s="106" t="s">
        <v>897</v>
      </c>
      <c r="L73" s="82"/>
    </row>
    <row r="74" ht="14.25" spans="1:12">
      <c r="A74" s="79">
        <v>71</v>
      </c>
      <c r="B74" s="80" t="s">
        <v>898</v>
      </c>
      <c r="C74" s="56" t="s">
        <v>15</v>
      </c>
      <c r="D74" s="49" t="s">
        <v>899</v>
      </c>
      <c r="E74" s="82" t="s">
        <v>17</v>
      </c>
      <c r="F74" s="79" t="s">
        <v>18</v>
      </c>
      <c r="G74" s="79">
        <v>95</v>
      </c>
      <c r="H74" s="79">
        <v>75</v>
      </c>
      <c r="I74" s="80">
        <v>81</v>
      </c>
      <c r="J74" s="79" t="s">
        <v>19</v>
      </c>
      <c r="K74" s="106" t="s">
        <v>900</v>
      </c>
      <c r="L74" s="82"/>
    </row>
    <row r="75" ht="14.25" spans="1:12">
      <c r="A75" s="79">
        <v>72</v>
      </c>
      <c r="B75" s="80" t="s">
        <v>901</v>
      </c>
      <c r="C75" s="56" t="s">
        <v>15</v>
      </c>
      <c r="D75" s="49" t="s">
        <v>902</v>
      </c>
      <c r="E75" s="82" t="s">
        <v>17</v>
      </c>
      <c r="F75" s="79" t="s">
        <v>18</v>
      </c>
      <c r="G75" s="79">
        <v>96</v>
      </c>
      <c r="H75" s="79">
        <v>76</v>
      </c>
      <c r="I75" s="80">
        <v>82</v>
      </c>
      <c r="J75" s="79" t="s">
        <v>19</v>
      </c>
      <c r="K75" s="106" t="s">
        <v>903</v>
      </c>
      <c r="L75" s="82"/>
    </row>
    <row r="76" ht="14.25" spans="1:12">
      <c r="A76" s="79">
        <v>73</v>
      </c>
      <c r="B76" s="80" t="s">
        <v>904</v>
      </c>
      <c r="C76" s="56" t="s">
        <v>15</v>
      </c>
      <c r="D76" s="49" t="s">
        <v>272</v>
      </c>
      <c r="E76" s="82" t="s">
        <v>17</v>
      </c>
      <c r="F76" s="79" t="s">
        <v>18</v>
      </c>
      <c r="G76" s="79">
        <v>93</v>
      </c>
      <c r="H76" s="79">
        <v>77</v>
      </c>
      <c r="I76" s="80">
        <v>81.8</v>
      </c>
      <c r="J76" s="79" t="s">
        <v>19</v>
      </c>
      <c r="K76" s="106" t="s">
        <v>905</v>
      </c>
      <c r="L76" s="82"/>
    </row>
    <row r="77" ht="14.25" spans="1:12">
      <c r="A77" s="79">
        <v>74</v>
      </c>
      <c r="B77" s="83" t="s">
        <v>906</v>
      </c>
      <c r="C77" s="56" t="s">
        <v>15</v>
      </c>
      <c r="D77" s="49" t="s">
        <v>907</v>
      </c>
      <c r="E77" s="82" t="s">
        <v>17</v>
      </c>
      <c r="F77" s="79" t="s">
        <v>18</v>
      </c>
      <c r="G77" s="79">
        <v>70</v>
      </c>
      <c r="H77" s="79">
        <v>78</v>
      </c>
      <c r="I77" s="80">
        <v>75.6</v>
      </c>
      <c r="J77" s="79" t="s">
        <v>19</v>
      </c>
      <c r="K77" s="106" t="s">
        <v>908</v>
      </c>
      <c r="L77" s="82"/>
    </row>
    <row r="78" ht="14.25" spans="1:12">
      <c r="A78" s="79">
        <v>75</v>
      </c>
      <c r="B78" s="85" t="s">
        <v>909</v>
      </c>
      <c r="C78" s="56" t="s">
        <v>15</v>
      </c>
      <c r="D78" s="49" t="s">
        <v>482</v>
      </c>
      <c r="E78" s="82" t="s">
        <v>17</v>
      </c>
      <c r="F78" s="79" t="s">
        <v>18</v>
      </c>
      <c r="G78" s="79">
        <v>86</v>
      </c>
      <c r="H78" s="79">
        <v>75</v>
      </c>
      <c r="I78" s="80">
        <v>78.3</v>
      </c>
      <c r="J78" s="79" t="s">
        <v>19</v>
      </c>
      <c r="K78" s="106" t="s">
        <v>910</v>
      </c>
      <c r="L78" s="82"/>
    </row>
    <row r="79" ht="14.25" spans="1:12">
      <c r="A79" s="79">
        <v>76</v>
      </c>
      <c r="B79" s="80" t="s">
        <v>911</v>
      </c>
      <c r="C79" s="56" t="s">
        <v>15</v>
      </c>
      <c r="D79" s="49" t="s">
        <v>912</v>
      </c>
      <c r="E79" s="82" t="s">
        <v>855</v>
      </c>
      <c r="F79" s="79" t="s">
        <v>18</v>
      </c>
      <c r="G79" s="79">
        <v>98</v>
      </c>
      <c r="H79" s="79">
        <v>79</v>
      </c>
      <c r="I79" s="80">
        <v>84.7</v>
      </c>
      <c r="J79" s="79" t="s">
        <v>19</v>
      </c>
      <c r="K79" s="106" t="s">
        <v>913</v>
      </c>
      <c r="L79" s="82"/>
    </row>
    <row r="80" ht="14.25" spans="1:12">
      <c r="A80" s="79">
        <v>77</v>
      </c>
      <c r="B80" s="80" t="s">
        <v>914</v>
      </c>
      <c r="C80" s="56" t="s">
        <v>15</v>
      </c>
      <c r="D80" s="49" t="s">
        <v>915</v>
      </c>
      <c r="E80" s="82" t="s">
        <v>855</v>
      </c>
      <c r="F80" s="79" t="s">
        <v>18</v>
      </c>
      <c r="G80" s="79">
        <v>93</v>
      </c>
      <c r="H80" s="79">
        <v>76</v>
      </c>
      <c r="I80" s="80">
        <v>81.1</v>
      </c>
      <c r="J80" s="79" t="s">
        <v>19</v>
      </c>
      <c r="K80" s="106" t="s">
        <v>916</v>
      </c>
      <c r="L80" s="82"/>
    </row>
    <row r="81" ht="14.25" spans="1:12">
      <c r="A81" s="79">
        <v>78</v>
      </c>
      <c r="B81" s="80" t="s">
        <v>917</v>
      </c>
      <c r="C81" s="56" t="s">
        <v>15</v>
      </c>
      <c r="D81" s="49" t="s">
        <v>155</v>
      </c>
      <c r="E81" s="82" t="s">
        <v>17</v>
      </c>
      <c r="F81" s="79" t="s">
        <v>18</v>
      </c>
      <c r="G81" s="79">
        <v>90</v>
      </c>
      <c r="H81" s="79">
        <v>75</v>
      </c>
      <c r="I81" s="80">
        <v>79.5</v>
      </c>
      <c r="J81" s="79" t="s">
        <v>19</v>
      </c>
      <c r="K81" s="106" t="s">
        <v>918</v>
      </c>
      <c r="L81" s="82"/>
    </row>
    <row r="82" ht="14.25" spans="1:12">
      <c r="A82" s="79">
        <v>79</v>
      </c>
      <c r="B82" s="80" t="s">
        <v>919</v>
      </c>
      <c r="C82" s="56" t="s">
        <v>15</v>
      </c>
      <c r="D82" s="49" t="s">
        <v>920</v>
      </c>
      <c r="E82" s="82" t="s">
        <v>855</v>
      </c>
      <c r="F82" s="79" t="s">
        <v>18</v>
      </c>
      <c r="G82" s="79">
        <v>82</v>
      </c>
      <c r="H82" s="79">
        <v>77</v>
      </c>
      <c r="I82" s="80">
        <v>78.5</v>
      </c>
      <c r="J82" s="79" t="s">
        <v>19</v>
      </c>
      <c r="K82" s="106" t="s">
        <v>921</v>
      </c>
      <c r="L82" s="82"/>
    </row>
    <row r="83" ht="14.25" spans="1:12">
      <c r="A83" s="79">
        <v>80</v>
      </c>
      <c r="B83" s="80" t="s">
        <v>922</v>
      </c>
      <c r="C83" s="56" t="s">
        <v>15</v>
      </c>
      <c r="D83" s="49" t="s">
        <v>423</v>
      </c>
      <c r="E83" s="82" t="s">
        <v>17</v>
      </c>
      <c r="F83" s="79" t="s">
        <v>18</v>
      </c>
      <c r="G83" s="79">
        <v>93</v>
      </c>
      <c r="H83" s="79">
        <v>83</v>
      </c>
      <c r="I83" s="80">
        <v>86</v>
      </c>
      <c r="J83" s="79" t="s">
        <v>19</v>
      </c>
      <c r="K83" s="106" t="s">
        <v>923</v>
      </c>
      <c r="L83" s="82"/>
    </row>
    <row r="84" ht="14.25" spans="1:12">
      <c r="A84" s="79">
        <v>81</v>
      </c>
      <c r="B84" s="80" t="s">
        <v>924</v>
      </c>
      <c r="C84" s="56" t="s">
        <v>15</v>
      </c>
      <c r="D84" s="107" t="s">
        <v>179</v>
      </c>
      <c r="E84" s="82" t="s">
        <v>17</v>
      </c>
      <c r="F84" s="79" t="s">
        <v>18</v>
      </c>
      <c r="G84" s="79">
        <v>88</v>
      </c>
      <c r="H84" s="79">
        <v>76</v>
      </c>
      <c r="I84" s="80">
        <v>79.6</v>
      </c>
      <c r="J84" s="79" t="s">
        <v>19</v>
      </c>
      <c r="K84" s="106" t="s">
        <v>925</v>
      </c>
      <c r="L84" s="82"/>
    </row>
    <row r="85" ht="14.25" spans="1:12">
      <c r="A85" s="79">
        <v>82</v>
      </c>
      <c r="B85" s="80" t="s">
        <v>926</v>
      </c>
      <c r="C85" s="56" t="s">
        <v>15</v>
      </c>
      <c r="D85" s="49" t="s">
        <v>927</v>
      </c>
      <c r="E85" s="82" t="s">
        <v>17</v>
      </c>
      <c r="F85" s="79" t="s">
        <v>18</v>
      </c>
      <c r="G85" s="79">
        <v>77</v>
      </c>
      <c r="H85" s="79">
        <v>80</v>
      </c>
      <c r="I85" s="80">
        <v>79.1</v>
      </c>
      <c r="J85" s="79" t="s">
        <v>19</v>
      </c>
      <c r="K85" s="106" t="s">
        <v>928</v>
      </c>
      <c r="L85" s="82"/>
    </row>
    <row r="86" ht="14.25" spans="1:12">
      <c r="A86" s="79">
        <v>83</v>
      </c>
      <c r="B86" s="80" t="s">
        <v>929</v>
      </c>
      <c r="C86" s="56" t="s">
        <v>15</v>
      </c>
      <c r="D86" s="49" t="s">
        <v>496</v>
      </c>
      <c r="E86" s="82" t="s">
        <v>17</v>
      </c>
      <c r="F86" s="79" t="s">
        <v>18</v>
      </c>
      <c r="G86" s="79">
        <v>87</v>
      </c>
      <c r="H86" s="79">
        <v>79</v>
      </c>
      <c r="I86" s="80">
        <v>81.4</v>
      </c>
      <c r="J86" s="79" t="s">
        <v>19</v>
      </c>
      <c r="K86" s="106" t="s">
        <v>930</v>
      </c>
      <c r="L86" s="82"/>
    </row>
    <row r="87" ht="14.25" spans="1:12">
      <c r="A87" s="79">
        <v>84</v>
      </c>
      <c r="B87" s="80" t="s">
        <v>931</v>
      </c>
      <c r="C87" s="56" t="s">
        <v>15</v>
      </c>
      <c r="D87" s="49" t="s">
        <v>134</v>
      </c>
      <c r="E87" s="82" t="s">
        <v>17</v>
      </c>
      <c r="F87" s="79" t="s">
        <v>18</v>
      </c>
      <c r="G87" s="79">
        <v>70</v>
      </c>
      <c r="H87" s="79">
        <v>81</v>
      </c>
      <c r="I87" s="80">
        <v>77.7</v>
      </c>
      <c r="J87" s="79" t="s">
        <v>19</v>
      </c>
      <c r="K87" s="106" t="s">
        <v>932</v>
      </c>
      <c r="L87" s="82"/>
    </row>
    <row r="88" ht="14.25" spans="1:12">
      <c r="A88" s="79">
        <v>85</v>
      </c>
      <c r="B88" s="80" t="s">
        <v>933</v>
      </c>
      <c r="C88" s="56" t="s">
        <v>15</v>
      </c>
      <c r="D88" s="49" t="s">
        <v>934</v>
      </c>
      <c r="E88" s="82" t="s">
        <v>17</v>
      </c>
      <c r="F88" s="79" t="s">
        <v>18</v>
      </c>
      <c r="G88" s="79">
        <v>81</v>
      </c>
      <c r="H88" s="79">
        <v>82</v>
      </c>
      <c r="I88" s="80">
        <v>81.7</v>
      </c>
      <c r="J88" s="79" t="s">
        <v>19</v>
      </c>
      <c r="K88" s="106" t="s">
        <v>935</v>
      </c>
      <c r="L88" s="82"/>
    </row>
    <row r="89" ht="14.25" spans="1:12">
      <c r="A89" s="79">
        <v>86</v>
      </c>
      <c r="B89" s="80" t="s">
        <v>936</v>
      </c>
      <c r="C89" s="56" t="s">
        <v>15</v>
      </c>
      <c r="D89" s="49" t="s">
        <v>884</v>
      </c>
      <c r="E89" s="82" t="s">
        <v>17</v>
      </c>
      <c r="F89" s="79" t="s">
        <v>18</v>
      </c>
      <c r="G89" s="79">
        <v>90</v>
      </c>
      <c r="H89" s="79">
        <v>81</v>
      </c>
      <c r="I89" s="80">
        <v>83.7</v>
      </c>
      <c r="J89" s="79" t="s">
        <v>19</v>
      </c>
      <c r="K89" s="106" t="s">
        <v>937</v>
      </c>
      <c r="L89" s="82"/>
    </row>
    <row r="90" ht="14.25" spans="1:12">
      <c r="A90" s="79">
        <v>87</v>
      </c>
      <c r="B90" s="80" t="s">
        <v>938</v>
      </c>
      <c r="C90" s="56" t="s">
        <v>15</v>
      </c>
      <c r="D90" s="49" t="s">
        <v>377</v>
      </c>
      <c r="E90" s="82" t="s">
        <v>17</v>
      </c>
      <c r="F90" s="79" t="s">
        <v>18</v>
      </c>
      <c r="G90" s="79">
        <v>98</v>
      </c>
      <c r="H90" s="79">
        <v>76</v>
      </c>
      <c r="I90" s="80">
        <v>82.6</v>
      </c>
      <c r="J90" s="79" t="s">
        <v>19</v>
      </c>
      <c r="K90" s="106" t="s">
        <v>939</v>
      </c>
      <c r="L90" s="82"/>
    </row>
    <row r="91" ht="14.25" spans="1:12">
      <c r="A91" s="79">
        <v>88</v>
      </c>
      <c r="B91" s="80" t="s">
        <v>940</v>
      </c>
      <c r="C91" s="56" t="s">
        <v>15</v>
      </c>
      <c r="D91" s="49" t="s">
        <v>941</v>
      </c>
      <c r="E91" s="82" t="s">
        <v>17</v>
      </c>
      <c r="F91" s="79" t="s">
        <v>18</v>
      </c>
      <c r="G91" s="79">
        <v>95</v>
      </c>
      <c r="H91" s="79">
        <v>78</v>
      </c>
      <c r="I91" s="80">
        <v>83.1</v>
      </c>
      <c r="J91" s="79" t="s">
        <v>19</v>
      </c>
      <c r="K91" s="106" t="s">
        <v>942</v>
      </c>
      <c r="L91" s="82"/>
    </row>
    <row r="92" ht="14.25" spans="1:12">
      <c r="A92" s="79">
        <v>89</v>
      </c>
      <c r="B92" s="80" t="s">
        <v>943</v>
      </c>
      <c r="C92" s="56" t="s">
        <v>15</v>
      </c>
      <c r="D92" s="49" t="s">
        <v>377</v>
      </c>
      <c r="E92" s="82" t="s">
        <v>17</v>
      </c>
      <c r="F92" s="79" t="s">
        <v>18</v>
      </c>
      <c r="G92" s="79">
        <v>87</v>
      </c>
      <c r="H92" s="79">
        <v>76</v>
      </c>
      <c r="I92" s="80">
        <v>79.3</v>
      </c>
      <c r="J92" s="79" t="s">
        <v>19</v>
      </c>
      <c r="K92" s="106" t="s">
        <v>944</v>
      </c>
      <c r="L92" s="82"/>
    </row>
    <row r="93" ht="14.25" spans="1:12">
      <c r="A93" s="79">
        <v>90</v>
      </c>
      <c r="B93" s="80" t="s">
        <v>157</v>
      </c>
      <c r="C93" s="56" t="s">
        <v>15</v>
      </c>
      <c r="D93" s="105" t="s">
        <v>317</v>
      </c>
      <c r="E93" s="82" t="s">
        <v>17</v>
      </c>
      <c r="F93" s="79" t="s">
        <v>18</v>
      </c>
      <c r="G93" s="79">
        <v>70</v>
      </c>
      <c r="H93" s="79">
        <v>78</v>
      </c>
      <c r="I93" s="80">
        <v>75.6</v>
      </c>
      <c r="J93" s="79" t="s">
        <v>19</v>
      </c>
      <c r="K93" s="106" t="s">
        <v>945</v>
      </c>
      <c r="L93" s="82"/>
    </row>
    <row r="94" ht="14.25" spans="1:12">
      <c r="A94" s="79">
        <v>91</v>
      </c>
      <c r="B94" s="80" t="s">
        <v>946</v>
      </c>
      <c r="C94" s="56" t="s">
        <v>15</v>
      </c>
      <c r="D94" s="105" t="s">
        <v>507</v>
      </c>
      <c r="E94" s="82" t="s">
        <v>17</v>
      </c>
      <c r="F94" s="79" t="s">
        <v>18</v>
      </c>
      <c r="G94" s="79">
        <v>97</v>
      </c>
      <c r="H94" s="79">
        <v>79</v>
      </c>
      <c r="I94" s="80">
        <v>84.4</v>
      </c>
      <c r="J94" s="79" t="s">
        <v>19</v>
      </c>
      <c r="K94" s="106" t="s">
        <v>947</v>
      </c>
      <c r="L94" s="82"/>
    </row>
    <row r="95" ht="14.25" spans="1:12">
      <c r="A95" s="79">
        <v>92</v>
      </c>
      <c r="B95" s="80" t="s">
        <v>948</v>
      </c>
      <c r="C95" s="56" t="s">
        <v>15</v>
      </c>
      <c r="D95" s="105" t="s">
        <v>949</v>
      </c>
      <c r="E95" s="82" t="s">
        <v>17</v>
      </c>
      <c r="F95" s="79" t="s">
        <v>18</v>
      </c>
      <c r="G95" s="79">
        <v>95</v>
      </c>
      <c r="H95" s="79">
        <v>77</v>
      </c>
      <c r="I95" s="80">
        <v>82.4</v>
      </c>
      <c r="J95" s="79" t="s">
        <v>19</v>
      </c>
      <c r="K95" s="106" t="s">
        <v>950</v>
      </c>
      <c r="L95" s="82"/>
    </row>
    <row r="96" ht="14.25" spans="1:12">
      <c r="A96" s="79">
        <v>93</v>
      </c>
      <c r="B96" s="80" t="s">
        <v>951</v>
      </c>
      <c r="C96" s="56" t="s">
        <v>15</v>
      </c>
      <c r="D96" s="105" t="s">
        <v>952</v>
      </c>
      <c r="E96" s="82" t="s">
        <v>17</v>
      </c>
      <c r="F96" s="79" t="s">
        <v>18</v>
      </c>
      <c r="G96" s="79">
        <v>82</v>
      </c>
      <c r="H96" s="79">
        <v>81</v>
      </c>
      <c r="I96" s="80">
        <v>81.3</v>
      </c>
      <c r="J96" s="79" t="s">
        <v>19</v>
      </c>
      <c r="K96" s="106" t="s">
        <v>953</v>
      </c>
      <c r="L96" s="82"/>
    </row>
    <row r="97" ht="14.25" spans="1:12">
      <c r="A97" s="79">
        <v>94</v>
      </c>
      <c r="B97" s="80" t="s">
        <v>954</v>
      </c>
      <c r="C97" s="56" t="s">
        <v>15</v>
      </c>
      <c r="D97" s="48" t="s">
        <v>955</v>
      </c>
      <c r="E97" s="82" t="s">
        <v>17</v>
      </c>
      <c r="F97" s="79" t="s">
        <v>18</v>
      </c>
      <c r="G97" s="79">
        <v>70</v>
      </c>
      <c r="H97" s="79">
        <v>77</v>
      </c>
      <c r="I97" s="80">
        <v>74.9</v>
      </c>
      <c r="J97" s="79" t="s">
        <v>19</v>
      </c>
      <c r="K97" s="106" t="s">
        <v>956</v>
      </c>
      <c r="L97" s="82"/>
    </row>
    <row r="98" ht="14.25" spans="1:12">
      <c r="A98" s="79">
        <v>95</v>
      </c>
      <c r="B98" s="80" t="s">
        <v>957</v>
      </c>
      <c r="C98" s="80" t="s">
        <v>15</v>
      </c>
      <c r="D98" s="105" t="s">
        <v>958</v>
      </c>
      <c r="E98" s="82" t="s">
        <v>17</v>
      </c>
      <c r="F98" s="79" t="s">
        <v>18</v>
      </c>
      <c r="G98" s="79">
        <v>89</v>
      </c>
      <c r="H98" s="79">
        <v>95</v>
      </c>
      <c r="I98" s="80">
        <v>86.2</v>
      </c>
      <c r="J98" s="79" t="s">
        <v>19</v>
      </c>
      <c r="K98" s="106" t="s">
        <v>959</v>
      </c>
      <c r="L98" s="82"/>
    </row>
    <row r="99" ht="14.25" spans="1:12">
      <c r="A99" s="79">
        <v>96</v>
      </c>
      <c r="B99" s="80" t="s">
        <v>960</v>
      </c>
      <c r="C99" s="80" t="s">
        <v>15</v>
      </c>
      <c r="D99" s="105" t="s">
        <v>961</v>
      </c>
      <c r="E99" s="82" t="s">
        <v>17</v>
      </c>
      <c r="F99" s="79" t="s">
        <v>18</v>
      </c>
      <c r="G99" s="79">
        <v>95</v>
      </c>
      <c r="H99" s="79">
        <v>76</v>
      </c>
      <c r="I99" s="80">
        <v>81.7</v>
      </c>
      <c r="J99" s="79" t="s">
        <v>19</v>
      </c>
      <c r="K99" s="106" t="s">
        <v>962</v>
      </c>
      <c r="L99" s="82"/>
    </row>
    <row r="100" ht="14.25" spans="1:12">
      <c r="A100" s="79">
        <v>97</v>
      </c>
      <c r="B100" s="80" t="s">
        <v>963</v>
      </c>
      <c r="C100" s="80" t="s">
        <v>15</v>
      </c>
      <c r="D100" s="105" t="s">
        <v>964</v>
      </c>
      <c r="E100" s="82" t="s">
        <v>17</v>
      </c>
      <c r="F100" s="79" t="s">
        <v>18</v>
      </c>
      <c r="G100" s="79">
        <v>82</v>
      </c>
      <c r="H100" s="79">
        <v>83</v>
      </c>
      <c r="I100" s="80">
        <v>82.7</v>
      </c>
      <c r="J100" s="79" t="s">
        <v>19</v>
      </c>
      <c r="K100" s="106" t="s">
        <v>965</v>
      </c>
      <c r="L100" s="82"/>
    </row>
    <row r="101" ht="14.25" spans="1:12">
      <c r="A101" s="79">
        <v>98</v>
      </c>
      <c r="B101" s="80" t="s">
        <v>966</v>
      </c>
      <c r="C101" s="80" t="s">
        <v>15</v>
      </c>
      <c r="D101" s="105" t="s">
        <v>967</v>
      </c>
      <c r="E101" s="82" t="s">
        <v>17</v>
      </c>
      <c r="F101" s="79" t="s">
        <v>18</v>
      </c>
      <c r="G101" s="79">
        <v>96</v>
      </c>
      <c r="H101" s="79">
        <v>84</v>
      </c>
      <c r="I101" s="80">
        <v>87.6</v>
      </c>
      <c r="J101" s="79" t="s">
        <v>19</v>
      </c>
      <c r="K101" s="106" t="s">
        <v>968</v>
      </c>
      <c r="L101" s="82"/>
    </row>
    <row r="102" ht="14.25" spans="1:12">
      <c r="A102" s="79">
        <v>99</v>
      </c>
      <c r="B102" s="80" t="s">
        <v>969</v>
      </c>
      <c r="C102" s="80" t="s">
        <v>15</v>
      </c>
      <c r="D102" s="105" t="s">
        <v>74</v>
      </c>
      <c r="E102" s="82" t="s">
        <v>17</v>
      </c>
      <c r="F102" s="79" t="s">
        <v>18</v>
      </c>
      <c r="G102" s="79">
        <v>79</v>
      </c>
      <c r="H102" s="79">
        <v>78</v>
      </c>
      <c r="I102" s="80">
        <v>78.3</v>
      </c>
      <c r="J102" s="79" t="s">
        <v>19</v>
      </c>
      <c r="K102" s="106" t="s">
        <v>970</v>
      </c>
      <c r="L102" s="82"/>
    </row>
    <row r="103" ht="14.25" spans="1:12">
      <c r="A103" s="79">
        <v>100</v>
      </c>
      <c r="B103" s="80" t="s">
        <v>971</v>
      </c>
      <c r="C103" s="80" t="s">
        <v>15</v>
      </c>
      <c r="D103" s="105" t="s">
        <v>196</v>
      </c>
      <c r="E103" s="82" t="s">
        <v>17</v>
      </c>
      <c r="F103" s="79" t="s">
        <v>18</v>
      </c>
      <c r="G103" s="79">
        <v>89</v>
      </c>
      <c r="H103" s="79">
        <v>86</v>
      </c>
      <c r="I103" s="80">
        <v>86.9</v>
      </c>
      <c r="J103" s="79" t="s">
        <v>19</v>
      </c>
      <c r="K103" s="106" t="s">
        <v>972</v>
      </c>
      <c r="L103" s="82"/>
    </row>
    <row r="104" ht="14.25" spans="1:12">
      <c r="A104" s="79">
        <v>101</v>
      </c>
      <c r="B104" s="48" t="s">
        <v>973</v>
      </c>
      <c r="C104" s="56" t="s">
        <v>15</v>
      </c>
      <c r="D104" s="49" t="s">
        <v>974</v>
      </c>
      <c r="E104" s="52" t="s">
        <v>17</v>
      </c>
      <c r="F104" s="79" t="s">
        <v>18</v>
      </c>
      <c r="G104" s="47">
        <v>94</v>
      </c>
      <c r="H104" s="47">
        <v>95</v>
      </c>
      <c r="I104" s="47">
        <v>73.7</v>
      </c>
      <c r="J104" s="47" t="s">
        <v>19</v>
      </c>
      <c r="K104" s="109" t="s">
        <v>975</v>
      </c>
      <c r="L104" s="52"/>
    </row>
    <row r="105" ht="14.25" spans="1:12">
      <c r="A105" s="79">
        <v>102</v>
      </c>
      <c r="B105" s="48" t="s">
        <v>976</v>
      </c>
      <c r="C105" s="56" t="s">
        <v>15</v>
      </c>
      <c r="D105" s="105" t="s">
        <v>977</v>
      </c>
      <c r="E105" s="52" t="s">
        <v>17</v>
      </c>
      <c r="F105" s="79" t="s">
        <v>18</v>
      </c>
      <c r="G105" s="47">
        <v>96</v>
      </c>
      <c r="H105" s="47">
        <v>92</v>
      </c>
      <c r="I105" s="47">
        <v>93.2</v>
      </c>
      <c r="J105" s="47" t="s">
        <v>19</v>
      </c>
      <c r="K105" s="109" t="s">
        <v>978</v>
      </c>
      <c r="L105" s="52"/>
    </row>
    <row r="106" ht="14.25" spans="1:12">
      <c r="A106" s="79">
        <v>103</v>
      </c>
      <c r="B106" s="48" t="s">
        <v>979</v>
      </c>
      <c r="C106" s="56" t="s">
        <v>15</v>
      </c>
      <c r="D106" s="49" t="s">
        <v>231</v>
      </c>
      <c r="E106" s="52" t="s">
        <v>17</v>
      </c>
      <c r="F106" s="79" t="s">
        <v>18</v>
      </c>
      <c r="G106" s="47">
        <v>96</v>
      </c>
      <c r="H106" s="47">
        <v>96</v>
      </c>
      <c r="I106" s="47">
        <v>96</v>
      </c>
      <c r="J106" s="47" t="s">
        <v>19</v>
      </c>
      <c r="K106" s="110" t="s">
        <v>980</v>
      </c>
      <c r="L106" s="52"/>
    </row>
    <row r="107" ht="14.25" spans="1:12">
      <c r="A107" s="79">
        <v>104</v>
      </c>
      <c r="B107" s="48" t="s">
        <v>981</v>
      </c>
      <c r="C107" s="56" t="s">
        <v>15</v>
      </c>
      <c r="D107" s="49" t="s">
        <v>377</v>
      </c>
      <c r="E107" s="52" t="s">
        <v>17</v>
      </c>
      <c r="F107" s="79" t="s">
        <v>18</v>
      </c>
      <c r="G107" s="47">
        <v>93</v>
      </c>
      <c r="H107" s="47">
        <v>96</v>
      </c>
      <c r="I107" s="47">
        <v>95.1</v>
      </c>
      <c r="J107" s="47" t="s">
        <v>19</v>
      </c>
      <c r="K107" s="110" t="s">
        <v>982</v>
      </c>
      <c r="L107" s="52"/>
    </row>
    <row r="108" ht="14.25" spans="1:12">
      <c r="A108" s="79">
        <v>105</v>
      </c>
      <c r="B108" s="48" t="s">
        <v>983</v>
      </c>
      <c r="C108" s="56" t="s">
        <v>15</v>
      </c>
      <c r="D108" s="49" t="s">
        <v>984</v>
      </c>
      <c r="E108" s="52" t="s">
        <v>17</v>
      </c>
      <c r="F108" s="79" t="s">
        <v>18</v>
      </c>
      <c r="G108" s="47">
        <v>86</v>
      </c>
      <c r="H108" s="47">
        <v>95</v>
      </c>
      <c r="I108" s="47">
        <v>92.3</v>
      </c>
      <c r="J108" s="47" t="s">
        <v>19</v>
      </c>
      <c r="K108" s="110" t="s">
        <v>985</v>
      </c>
      <c r="L108" s="52"/>
    </row>
    <row r="109" ht="14.25" spans="1:12">
      <c r="A109" s="79">
        <v>106</v>
      </c>
      <c r="B109" s="48" t="s">
        <v>986</v>
      </c>
      <c r="C109" s="56" t="s">
        <v>15</v>
      </c>
      <c r="D109" s="49" t="s">
        <v>214</v>
      </c>
      <c r="E109" s="52" t="s">
        <v>17</v>
      </c>
      <c r="F109" s="79" t="s">
        <v>18</v>
      </c>
      <c r="G109" s="47">
        <v>98</v>
      </c>
      <c r="H109" s="47">
        <v>92</v>
      </c>
      <c r="I109" s="47">
        <v>93.8</v>
      </c>
      <c r="J109" s="47" t="s">
        <v>19</v>
      </c>
      <c r="K109" s="110" t="s">
        <v>987</v>
      </c>
      <c r="L109" s="52"/>
    </row>
    <row r="110" ht="14.25" spans="1:12">
      <c r="A110" s="79">
        <v>107</v>
      </c>
      <c r="B110" s="48" t="s">
        <v>988</v>
      </c>
      <c r="C110" s="56" t="s">
        <v>15</v>
      </c>
      <c r="D110" s="49" t="s">
        <v>902</v>
      </c>
      <c r="E110" s="52" t="s">
        <v>17</v>
      </c>
      <c r="F110" s="79" t="s">
        <v>18</v>
      </c>
      <c r="G110" s="47">
        <v>98</v>
      </c>
      <c r="H110" s="47">
        <v>95</v>
      </c>
      <c r="I110" s="47">
        <v>95.9</v>
      </c>
      <c r="J110" s="47" t="s">
        <v>19</v>
      </c>
      <c r="K110" s="110" t="s">
        <v>989</v>
      </c>
      <c r="L110" s="52"/>
    </row>
    <row r="111" ht="14.25" spans="1:12">
      <c r="A111" s="79">
        <v>108</v>
      </c>
      <c r="B111" s="48" t="s">
        <v>990</v>
      </c>
      <c r="C111" s="56" t="s">
        <v>15</v>
      </c>
      <c r="D111" s="49" t="s">
        <v>991</v>
      </c>
      <c r="E111" s="52" t="s">
        <v>17</v>
      </c>
      <c r="F111" s="79" t="s">
        <v>18</v>
      </c>
      <c r="G111" s="47">
        <v>94</v>
      </c>
      <c r="H111" s="47">
        <v>88</v>
      </c>
      <c r="I111" s="47">
        <v>89.8</v>
      </c>
      <c r="J111" s="47" t="s">
        <v>19</v>
      </c>
      <c r="K111" s="109" t="s">
        <v>992</v>
      </c>
      <c r="L111" s="52"/>
    </row>
    <row r="112" ht="14.25" spans="1:12">
      <c r="A112" s="79">
        <v>109</v>
      </c>
      <c r="B112" s="48" t="s">
        <v>993</v>
      </c>
      <c r="C112" s="56" t="s">
        <v>15</v>
      </c>
      <c r="D112" s="49" t="s">
        <v>994</v>
      </c>
      <c r="E112" s="52" t="s">
        <v>17</v>
      </c>
      <c r="F112" s="79" t="s">
        <v>18</v>
      </c>
      <c r="G112" s="47">
        <v>93</v>
      </c>
      <c r="H112" s="47">
        <v>98</v>
      </c>
      <c r="I112" s="52">
        <v>96.5</v>
      </c>
      <c r="J112" s="47" t="s">
        <v>19</v>
      </c>
      <c r="K112" s="109" t="s">
        <v>995</v>
      </c>
      <c r="L112" s="52"/>
    </row>
    <row r="113" ht="14.25" spans="1:12">
      <c r="A113" s="79">
        <v>110</v>
      </c>
      <c r="B113" s="48" t="s">
        <v>996</v>
      </c>
      <c r="C113" s="56" t="s">
        <v>15</v>
      </c>
      <c r="D113" s="49" t="s">
        <v>997</v>
      </c>
      <c r="E113" s="52" t="s">
        <v>17</v>
      </c>
      <c r="F113" s="79" t="s">
        <v>18</v>
      </c>
      <c r="G113" s="47">
        <v>98</v>
      </c>
      <c r="H113" s="47">
        <v>97</v>
      </c>
      <c r="I113" s="52">
        <v>97.3</v>
      </c>
      <c r="J113" s="47" t="s">
        <v>19</v>
      </c>
      <c r="K113" s="109" t="s">
        <v>998</v>
      </c>
      <c r="L113" s="52"/>
    </row>
    <row r="114" ht="14.25" spans="1:12">
      <c r="A114" s="79">
        <v>111</v>
      </c>
      <c r="B114" s="48" t="s">
        <v>999</v>
      </c>
      <c r="C114" s="56" t="s">
        <v>15</v>
      </c>
      <c r="D114" s="49" t="s">
        <v>640</v>
      </c>
      <c r="E114" s="52" t="s">
        <v>17</v>
      </c>
      <c r="F114" s="79" t="s">
        <v>18</v>
      </c>
      <c r="G114" s="47">
        <v>95</v>
      </c>
      <c r="H114" s="47">
        <v>99</v>
      </c>
      <c r="I114" s="52">
        <v>97.8</v>
      </c>
      <c r="J114" s="47" t="s">
        <v>19</v>
      </c>
      <c r="K114" s="109" t="s">
        <v>1000</v>
      </c>
      <c r="L114" s="52"/>
    </row>
    <row r="115" ht="14.25" spans="1:12">
      <c r="A115" s="79">
        <v>112</v>
      </c>
      <c r="B115" s="48" t="s">
        <v>1001</v>
      </c>
      <c r="C115" s="56" t="s">
        <v>15</v>
      </c>
      <c r="D115" s="49" t="s">
        <v>1002</v>
      </c>
      <c r="E115" s="52" t="s">
        <v>17</v>
      </c>
      <c r="F115" s="79" t="s">
        <v>18</v>
      </c>
      <c r="G115" s="47">
        <v>96</v>
      </c>
      <c r="H115" s="47">
        <v>96</v>
      </c>
      <c r="I115" s="52">
        <v>96</v>
      </c>
      <c r="J115" s="47" t="s">
        <v>19</v>
      </c>
      <c r="K115" s="109" t="s">
        <v>1003</v>
      </c>
      <c r="L115" s="52"/>
    </row>
    <row r="116" ht="14.25" spans="1:12">
      <c r="A116" s="79">
        <v>113</v>
      </c>
      <c r="B116" s="48" t="s">
        <v>1004</v>
      </c>
      <c r="C116" s="56" t="s">
        <v>15</v>
      </c>
      <c r="D116" s="49" t="s">
        <v>1005</v>
      </c>
      <c r="E116" s="52" t="s">
        <v>17</v>
      </c>
      <c r="F116" s="79" t="s">
        <v>18</v>
      </c>
      <c r="G116" s="47">
        <v>98</v>
      </c>
      <c r="H116" s="47">
        <v>95</v>
      </c>
      <c r="I116" s="52">
        <v>95.9</v>
      </c>
      <c r="J116" s="47" t="s">
        <v>19</v>
      </c>
      <c r="K116" s="109" t="s">
        <v>1006</v>
      </c>
      <c r="L116" s="52"/>
    </row>
    <row r="117" ht="14.25" spans="1:12">
      <c r="A117" s="79">
        <v>114</v>
      </c>
      <c r="B117" s="48" t="s">
        <v>1007</v>
      </c>
      <c r="C117" s="56" t="s">
        <v>15</v>
      </c>
      <c r="D117" s="104" t="s">
        <v>1008</v>
      </c>
      <c r="E117" s="52" t="s">
        <v>17</v>
      </c>
      <c r="F117" s="79" t="s">
        <v>18</v>
      </c>
      <c r="G117" s="47">
        <v>96</v>
      </c>
      <c r="H117" s="47">
        <v>78</v>
      </c>
      <c r="I117" s="52">
        <v>83.4</v>
      </c>
      <c r="J117" s="47" t="s">
        <v>19</v>
      </c>
      <c r="K117" s="109" t="s">
        <v>1009</v>
      </c>
      <c r="L117" s="52"/>
    </row>
    <row r="118" ht="14.25" spans="1:12">
      <c r="A118" s="79">
        <v>115</v>
      </c>
      <c r="B118" s="48" t="s">
        <v>1010</v>
      </c>
      <c r="C118" s="56" t="s">
        <v>15</v>
      </c>
      <c r="D118" s="49" t="s">
        <v>1011</v>
      </c>
      <c r="E118" s="52" t="s">
        <v>17</v>
      </c>
      <c r="F118" s="79" t="s">
        <v>18</v>
      </c>
      <c r="G118" s="47">
        <v>86</v>
      </c>
      <c r="H118" s="47">
        <v>80</v>
      </c>
      <c r="I118" s="52">
        <v>81.8</v>
      </c>
      <c r="J118" s="47" t="s">
        <v>19</v>
      </c>
      <c r="K118" s="109" t="s">
        <v>1012</v>
      </c>
      <c r="L118" s="52"/>
    </row>
    <row r="119" ht="14.25" spans="1:12">
      <c r="A119" s="79">
        <v>116</v>
      </c>
      <c r="B119" s="48" t="s">
        <v>1013</v>
      </c>
      <c r="C119" s="56" t="s">
        <v>15</v>
      </c>
      <c r="D119" s="49" t="s">
        <v>893</v>
      </c>
      <c r="E119" s="52" t="s">
        <v>17</v>
      </c>
      <c r="F119" s="79" t="s">
        <v>18</v>
      </c>
      <c r="G119" s="47">
        <v>93</v>
      </c>
      <c r="H119" s="47">
        <v>94</v>
      </c>
      <c r="I119" s="52">
        <v>93.7</v>
      </c>
      <c r="J119" s="47" t="s">
        <v>19</v>
      </c>
      <c r="K119" s="109" t="s">
        <v>1014</v>
      </c>
      <c r="L119" s="52"/>
    </row>
    <row r="120" ht="14.25" spans="1:12">
      <c r="A120" s="79">
        <v>117</v>
      </c>
      <c r="B120" s="48" t="s">
        <v>1015</v>
      </c>
      <c r="C120" s="56" t="s">
        <v>15</v>
      </c>
      <c r="D120" s="49" t="s">
        <v>1016</v>
      </c>
      <c r="E120" s="52" t="s">
        <v>17</v>
      </c>
      <c r="F120" s="79" t="s">
        <v>18</v>
      </c>
      <c r="G120" s="47">
        <v>93</v>
      </c>
      <c r="H120" s="47">
        <v>78</v>
      </c>
      <c r="I120" s="52">
        <v>82.5</v>
      </c>
      <c r="J120" s="47" t="s">
        <v>19</v>
      </c>
      <c r="K120" s="109" t="s">
        <v>1017</v>
      </c>
      <c r="L120" s="52"/>
    </row>
    <row r="121" ht="14.25" spans="1:12">
      <c r="A121" s="79">
        <v>118</v>
      </c>
      <c r="B121" s="48" t="s">
        <v>1018</v>
      </c>
      <c r="C121" s="56" t="s">
        <v>15</v>
      </c>
      <c r="D121" s="49" t="s">
        <v>140</v>
      </c>
      <c r="E121" s="52" t="s">
        <v>17</v>
      </c>
      <c r="F121" s="79" t="s">
        <v>18</v>
      </c>
      <c r="G121" s="47">
        <v>93</v>
      </c>
      <c r="H121" s="47">
        <v>76</v>
      </c>
      <c r="I121" s="52">
        <v>81.1</v>
      </c>
      <c r="J121" s="47" t="s">
        <v>19</v>
      </c>
      <c r="K121" s="109" t="s">
        <v>1019</v>
      </c>
      <c r="L121" s="52"/>
    </row>
    <row r="122" ht="14.25" spans="1:12">
      <c r="A122" s="79">
        <v>119</v>
      </c>
      <c r="B122" s="48" t="s">
        <v>1020</v>
      </c>
      <c r="C122" s="56" t="s">
        <v>15</v>
      </c>
      <c r="D122" s="105" t="s">
        <v>1021</v>
      </c>
      <c r="E122" s="52" t="s">
        <v>17</v>
      </c>
      <c r="F122" s="79" t="s">
        <v>18</v>
      </c>
      <c r="G122" s="47">
        <v>97</v>
      </c>
      <c r="H122" s="47">
        <v>68</v>
      </c>
      <c r="I122" s="52">
        <v>76.7</v>
      </c>
      <c r="J122" s="47" t="s">
        <v>19</v>
      </c>
      <c r="K122" s="109" t="s">
        <v>1022</v>
      </c>
      <c r="L122" s="52"/>
    </row>
    <row r="123" ht="14.25" spans="1:12">
      <c r="A123" s="79">
        <v>120</v>
      </c>
      <c r="B123" s="48" t="s">
        <v>1023</v>
      </c>
      <c r="C123" s="56" t="s">
        <v>15</v>
      </c>
      <c r="D123" s="49" t="s">
        <v>176</v>
      </c>
      <c r="E123" s="52" t="s">
        <v>17</v>
      </c>
      <c r="F123" s="79" t="s">
        <v>18</v>
      </c>
      <c r="G123" s="47">
        <v>74</v>
      </c>
      <c r="H123" s="47">
        <v>60</v>
      </c>
      <c r="I123" s="52">
        <v>64.2</v>
      </c>
      <c r="J123" s="47" t="s">
        <v>19</v>
      </c>
      <c r="K123" s="109" t="s">
        <v>1024</v>
      </c>
      <c r="L123" s="52"/>
    </row>
    <row r="124" ht="14.25" spans="1:12">
      <c r="A124" s="79">
        <v>121</v>
      </c>
      <c r="B124" s="48" t="s">
        <v>1025</v>
      </c>
      <c r="C124" s="56" t="s">
        <v>113</v>
      </c>
      <c r="D124" s="49" t="s">
        <v>1026</v>
      </c>
      <c r="E124" s="52" t="s">
        <v>17</v>
      </c>
      <c r="F124" s="79" t="s">
        <v>18</v>
      </c>
      <c r="G124" s="47">
        <v>89</v>
      </c>
      <c r="H124" s="47">
        <v>61</v>
      </c>
      <c r="I124" s="52">
        <v>69.4</v>
      </c>
      <c r="J124" s="47" t="s">
        <v>19</v>
      </c>
      <c r="K124" s="109" t="s">
        <v>1027</v>
      </c>
      <c r="L124" s="52"/>
    </row>
    <row r="125" ht="14.25" spans="1:12">
      <c r="A125" s="79">
        <v>122</v>
      </c>
      <c r="B125" s="48" t="s">
        <v>1028</v>
      </c>
      <c r="C125" s="56" t="s">
        <v>15</v>
      </c>
      <c r="D125" s="49" t="s">
        <v>392</v>
      </c>
      <c r="E125" s="52" t="s">
        <v>17</v>
      </c>
      <c r="F125" s="79" t="s">
        <v>18</v>
      </c>
      <c r="G125" s="47">
        <v>98</v>
      </c>
      <c r="H125" s="47">
        <v>80</v>
      </c>
      <c r="I125" s="52">
        <v>85.4</v>
      </c>
      <c r="J125" s="47" t="s">
        <v>19</v>
      </c>
      <c r="K125" s="109" t="s">
        <v>1029</v>
      </c>
      <c r="L125" s="52"/>
    </row>
    <row r="126" ht="14.25" spans="1:12">
      <c r="A126" s="79">
        <v>123</v>
      </c>
      <c r="B126" s="48" t="s">
        <v>1030</v>
      </c>
      <c r="C126" s="56" t="s">
        <v>15</v>
      </c>
      <c r="D126" s="49" t="s">
        <v>1031</v>
      </c>
      <c r="E126" s="52" t="s">
        <v>17</v>
      </c>
      <c r="F126" s="79" t="s">
        <v>18</v>
      </c>
      <c r="G126" s="47">
        <v>90</v>
      </c>
      <c r="H126" s="47">
        <v>85</v>
      </c>
      <c r="I126" s="52">
        <v>86.5</v>
      </c>
      <c r="J126" s="47" t="s">
        <v>19</v>
      </c>
      <c r="K126" s="109" t="s">
        <v>1032</v>
      </c>
      <c r="L126" s="52"/>
    </row>
    <row r="127" ht="14.25" spans="1:12">
      <c r="A127" s="79">
        <v>124</v>
      </c>
      <c r="B127" s="48" t="s">
        <v>1033</v>
      </c>
      <c r="C127" s="56" t="s">
        <v>15</v>
      </c>
      <c r="D127" s="49" t="s">
        <v>1034</v>
      </c>
      <c r="E127" s="52" t="s">
        <v>17</v>
      </c>
      <c r="F127" s="79" t="s">
        <v>18</v>
      </c>
      <c r="G127" s="47">
        <v>97</v>
      </c>
      <c r="H127" s="47">
        <v>90</v>
      </c>
      <c r="I127" s="52">
        <v>92.1</v>
      </c>
      <c r="J127" s="47" t="s">
        <v>19</v>
      </c>
      <c r="K127" s="109" t="s">
        <v>1035</v>
      </c>
      <c r="L127" s="52"/>
    </row>
    <row r="128" ht="14.25" spans="1:12">
      <c r="A128" s="79">
        <v>125</v>
      </c>
      <c r="B128" s="48" t="s">
        <v>1036</v>
      </c>
      <c r="C128" s="56" t="s">
        <v>15</v>
      </c>
      <c r="D128" s="49" t="s">
        <v>120</v>
      </c>
      <c r="E128" s="52" t="s">
        <v>17</v>
      </c>
      <c r="F128" s="79" t="s">
        <v>18</v>
      </c>
      <c r="G128" s="47">
        <v>99</v>
      </c>
      <c r="H128" s="47">
        <v>62</v>
      </c>
      <c r="I128" s="52">
        <v>73.1</v>
      </c>
      <c r="J128" s="47" t="s">
        <v>19</v>
      </c>
      <c r="K128" s="109" t="s">
        <v>1037</v>
      </c>
      <c r="L128" s="52"/>
    </row>
    <row r="129" ht="14.25" spans="1:12">
      <c r="A129" s="79">
        <v>126</v>
      </c>
      <c r="B129" s="48" t="s">
        <v>1038</v>
      </c>
      <c r="C129" s="56" t="s">
        <v>15</v>
      </c>
      <c r="D129" s="49" t="s">
        <v>1021</v>
      </c>
      <c r="E129" s="52" t="s">
        <v>17</v>
      </c>
      <c r="F129" s="79" t="s">
        <v>18</v>
      </c>
      <c r="G129" s="47">
        <v>98</v>
      </c>
      <c r="H129" s="47">
        <v>65</v>
      </c>
      <c r="I129" s="52">
        <v>74.9</v>
      </c>
      <c r="J129" s="47" t="s">
        <v>19</v>
      </c>
      <c r="K129" s="109" t="s">
        <v>1039</v>
      </c>
      <c r="L129" s="52"/>
    </row>
    <row r="130" ht="14.25" spans="1:12">
      <c r="A130" s="79">
        <v>127</v>
      </c>
      <c r="B130" s="48" t="s">
        <v>1040</v>
      </c>
      <c r="C130" s="56" t="s">
        <v>15</v>
      </c>
      <c r="D130" s="49" t="s">
        <v>977</v>
      </c>
      <c r="E130" s="52" t="s">
        <v>17</v>
      </c>
      <c r="F130" s="79" t="s">
        <v>18</v>
      </c>
      <c r="G130" s="47">
        <v>89</v>
      </c>
      <c r="H130" s="47">
        <v>80</v>
      </c>
      <c r="I130" s="52">
        <v>82.7</v>
      </c>
      <c r="J130" s="47" t="s">
        <v>19</v>
      </c>
      <c r="K130" s="109" t="s">
        <v>1041</v>
      </c>
      <c r="L130" s="52"/>
    </row>
    <row r="131" ht="14.25" spans="1:12">
      <c r="A131" s="79">
        <v>128</v>
      </c>
      <c r="B131" s="48" t="s">
        <v>1042</v>
      </c>
      <c r="C131" s="56" t="s">
        <v>15</v>
      </c>
      <c r="D131" s="49" t="s">
        <v>1043</v>
      </c>
      <c r="E131" s="52" t="s">
        <v>17</v>
      </c>
      <c r="F131" s="79" t="s">
        <v>18</v>
      </c>
      <c r="G131" s="47">
        <v>99</v>
      </c>
      <c r="H131" s="47">
        <v>68</v>
      </c>
      <c r="I131" s="52">
        <v>77.3</v>
      </c>
      <c r="J131" s="47" t="s">
        <v>19</v>
      </c>
      <c r="K131" s="109" t="s">
        <v>1044</v>
      </c>
      <c r="L131" s="52"/>
    </row>
    <row r="132" ht="14.25" spans="1:12">
      <c r="A132" s="79">
        <v>129</v>
      </c>
      <c r="B132" s="48" t="s">
        <v>1045</v>
      </c>
      <c r="C132" s="56" t="s">
        <v>113</v>
      </c>
      <c r="D132" s="49" t="s">
        <v>1046</v>
      </c>
      <c r="E132" s="52" t="s">
        <v>17</v>
      </c>
      <c r="F132" s="79" t="s">
        <v>18</v>
      </c>
      <c r="G132" s="47">
        <v>96</v>
      </c>
      <c r="H132" s="47">
        <v>60</v>
      </c>
      <c r="I132" s="52">
        <v>70.8</v>
      </c>
      <c r="J132" s="47" t="s">
        <v>19</v>
      </c>
      <c r="K132" s="109" t="s">
        <v>1047</v>
      </c>
      <c r="L132" s="52"/>
    </row>
    <row r="133" ht="14.25" spans="1:12">
      <c r="A133" s="79">
        <v>130</v>
      </c>
      <c r="B133" s="48" t="s">
        <v>1048</v>
      </c>
      <c r="C133" s="56" t="s">
        <v>113</v>
      </c>
      <c r="D133" s="49" t="s">
        <v>1049</v>
      </c>
      <c r="E133" s="52" t="s">
        <v>17</v>
      </c>
      <c r="F133" s="79" t="s">
        <v>18</v>
      </c>
      <c r="G133" s="47">
        <v>79</v>
      </c>
      <c r="H133" s="47">
        <v>60</v>
      </c>
      <c r="I133" s="52">
        <v>65.7</v>
      </c>
      <c r="J133" s="47" t="s">
        <v>19</v>
      </c>
      <c r="K133" s="109" t="s">
        <v>1050</v>
      </c>
      <c r="L133" s="52"/>
    </row>
    <row r="134" ht="14.25" spans="1:12">
      <c r="A134" s="79">
        <v>131</v>
      </c>
      <c r="B134" s="48" t="s">
        <v>1051</v>
      </c>
      <c r="C134" s="56" t="s">
        <v>15</v>
      </c>
      <c r="D134" s="49" t="s">
        <v>1052</v>
      </c>
      <c r="E134" s="52" t="s">
        <v>17</v>
      </c>
      <c r="F134" s="79" t="s">
        <v>18</v>
      </c>
      <c r="G134" s="47">
        <v>94</v>
      </c>
      <c r="H134" s="47">
        <v>68</v>
      </c>
      <c r="I134" s="52">
        <v>75.8</v>
      </c>
      <c r="J134" s="47" t="s">
        <v>19</v>
      </c>
      <c r="K134" s="109" t="s">
        <v>1053</v>
      </c>
      <c r="L134" s="52"/>
    </row>
    <row r="135" ht="14.25" spans="1:12">
      <c r="A135" s="79">
        <v>132</v>
      </c>
      <c r="B135" s="48" t="s">
        <v>1054</v>
      </c>
      <c r="C135" s="56" t="s">
        <v>15</v>
      </c>
      <c r="D135" s="107" t="s">
        <v>1055</v>
      </c>
      <c r="E135" s="52" t="s">
        <v>17</v>
      </c>
      <c r="F135" s="79" t="s">
        <v>18</v>
      </c>
      <c r="G135" s="47">
        <v>97</v>
      </c>
      <c r="H135" s="47">
        <v>90</v>
      </c>
      <c r="I135" s="52">
        <v>92.1</v>
      </c>
      <c r="J135" s="47" t="s">
        <v>19</v>
      </c>
      <c r="K135" s="109" t="s">
        <v>1056</v>
      </c>
      <c r="L135" s="52"/>
    </row>
    <row r="136" ht="14.25" spans="1:12">
      <c r="A136" s="79">
        <v>133</v>
      </c>
      <c r="B136" s="48" t="s">
        <v>1057</v>
      </c>
      <c r="C136" s="56" t="s">
        <v>15</v>
      </c>
      <c r="D136" s="49" t="s">
        <v>1058</v>
      </c>
      <c r="E136" s="52" t="s">
        <v>17</v>
      </c>
      <c r="F136" s="79" t="s">
        <v>18</v>
      </c>
      <c r="G136" s="47">
        <v>98</v>
      </c>
      <c r="H136" s="47">
        <v>81</v>
      </c>
      <c r="I136" s="52">
        <v>86.1</v>
      </c>
      <c r="J136" s="47" t="s">
        <v>19</v>
      </c>
      <c r="K136" s="109" t="s">
        <v>1059</v>
      </c>
      <c r="L136" s="52"/>
    </row>
    <row r="137" ht="14.25" spans="1:12">
      <c r="A137" s="79">
        <v>134</v>
      </c>
      <c r="B137" s="48" t="s">
        <v>1060</v>
      </c>
      <c r="C137" s="56" t="s">
        <v>15</v>
      </c>
      <c r="D137" s="49" t="s">
        <v>1061</v>
      </c>
      <c r="E137" s="52" t="s">
        <v>17</v>
      </c>
      <c r="F137" s="79" t="s">
        <v>18</v>
      </c>
      <c r="G137" s="47">
        <v>98</v>
      </c>
      <c r="H137" s="47">
        <v>93</v>
      </c>
      <c r="I137" s="52">
        <v>94.5</v>
      </c>
      <c r="J137" s="47" t="s">
        <v>19</v>
      </c>
      <c r="K137" s="109" t="s">
        <v>1062</v>
      </c>
      <c r="L137" s="52"/>
    </row>
    <row r="138" ht="14.25" spans="1:12">
      <c r="A138" s="79">
        <v>135</v>
      </c>
      <c r="B138" s="48" t="s">
        <v>1063</v>
      </c>
      <c r="C138" s="56" t="s">
        <v>15</v>
      </c>
      <c r="D138" s="49" t="s">
        <v>392</v>
      </c>
      <c r="E138" s="52" t="s">
        <v>17</v>
      </c>
      <c r="F138" s="79" t="s">
        <v>18</v>
      </c>
      <c r="G138" s="47">
        <v>97</v>
      </c>
      <c r="H138" s="47">
        <v>86</v>
      </c>
      <c r="I138" s="52">
        <v>89.3</v>
      </c>
      <c r="J138" s="47" t="s">
        <v>19</v>
      </c>
      <c r="K138" s="109" t="s">
        <v>1064</v>
      </c>
      <c r="L138" s="52"/>
    </row>
    <row r="139" ht="14.25" spans="1:12">
      <c r="A139" s="79">
        <v>136</v>
      </c>
      <c r="B139" s="48" t="s">
        <v>1065</v>
      </c>
      <c r="C139" s="56" t="s">
        <v>15</v>
      </c>
      <c r="D139" s="49" t="s">
        <v>893</v>
      </c>
      <c r="E139" s="52" t="s">
        <v>17</v>
      </c>
      <c r="F139" s="79" t="s">
        <v>18</v>
      </c>
      <c r="G139" s="47">
        <v>98</v>
      </c>
      <c r="H139" s="47">
        <v>90</v>
      </c>
      <c r="I139" s="52">
        <v>92.4</v>
      </c>
      <c r="J139" s="47" t="s">
        <v>19</v>
      </c>
      <c r="K139" s="109" t="s">
        <v>1066</v>
      </c>
      <c r="L139" s="52"/>
    </row>
    <row r="140" ht="14.25" spans="1:12">
      <c r="A140" s="79">
        <v>137</v>
      </c>
      <c r="B140" s="48" t="s">
        <v>1067</v>
      </c>
      <c r="C140" s="56" t="s">
        <v>15</v>
      </c>
      <c r="D140" s="49" t="s">
        <v>1068</v>
      </c>
      <c r="E140" s="52" t="s">
        <v>17</v>
      </c>
      <c r="F140" s="79" t="s">
        <v>18</v>
      </c>
      <c r="G140" s="47">
        <v>98</v>
      </c>
      <c r="H140" s="47">
        <v>70</v>
      </c>
      <c r="I140" s="52">
        <v>78.4</v>
      </c>
      <c r="J140" s="47" t="s">
        <v>19</v>
      </c>
      <c r="K140" s="109" t="s">
        <v>1069</v>
      </c>
      <c r="L140" s="52"/>
    </row>
    <row r="141" ht="14.25" spans="1:12">
      <c r="A141" s="79">
        <v>138</v>
      </c>
      <c r="B141" s="48" t="s">
        <v>1070</v>
      </c>
      <c r="C141" s="56" t="s">
        <v>15</v>
      </c>
      <c r="D141" s="49" t="s">
        <v>1071</v>
      </c>
      <c r="E141" s="52" t="s">
        <v>17</v>
      </c>
      <c r="F141" s="79" t="s">
        <v>18</v>
      </c>
      <c r="G141" s="47">
        <v>77</v>
      </c>
      <c r="H141" s="47">
        <v>60</v>
      </c>
      <c r="I141" s="52">
        <v>65.1</v>
      </c>
      <c r="J141" s="47" t="s">
        <v>19</v>
      </c>
      <c r="K141" s="109" t="s">
        <v>1072</v>
      </c>
      <c r="L141" s="52"/>
    </row>
    <row r="142" ht="14.25" spans="1:12">
      <c r="A142" s="79">
        <v>139</v>
      </c>
      <c r="B142" s="48" t="s">
        <v>1073</v>
      </c>
      <c r="C142" s="56" t="s">
        <v>15</v>
      </c>
      <c r="D142" s="49" t="s">
        <v>1074</v>
      </c>
      <c r="E142" s="52" t="s">
        <v>17</v>
      </c>
      <c r="F142" s="79" t="s">
        <v>18</v>
      </c>
      <c r="G142" s="47">
        <v>93</v>
      </c>
      <c r="H142" s="47">
        <v>86</v>
      </c>
      <c r="I142" s="52">
        <v>88.1</v>
      </c>
      <c r="J142" s="47" t="s">
        <v>19</v>
      </c>
      <c r="K142" s="109" t="s">
        <v>1075</v>
      </c>
      <c r="L142" s="52"/>
    </row>
    <row r="143" ht="14.25" spans="1:12">
      <c r="A143" s="79">
        <v>140</v>
      </c>
      <c r="B143" s="48" t="s">
        <v>1076</v>
      </c>
      <c r="C143" s="56" t="s">
        <v>15</v>
      </c>
      <c r="D143" s="49" t="s">
        <v>1077</v>
      </c>
      <c r="E143" s="52" t="s">
        <v>17</v>
      </c>
      <c r="F143" s="79" t="s">
        <v>18</v>
      </c>
      <c r="G143" s="47">
        <v>83</v>
      </c>
      <c r="H143" s="47">
        <v>60</v>
      </c>
      <c r="I143" s="52">
        <v>66.9</v>
      </c>
      <c r="J143" s="47" t="s">
        <v>19</v>
      </c>
      <c r="K143" s="109" t="s">
        <v>1078</v>
      </c>
      <c r="L143" s="52"/>
    </row>
    <row r="144" ht="14.25" spans="1:12">
      <c r="A144" s="79">
        <v>141</v>
      </c>
      <c r="B144" s="48" t="s">
        <v>1079</v>
      </c>
      <c r="C144" s="56" t="s">
        <v>15</v>
      </c>
      <c r="D144" s="49" t="s">
        <v>74</v>
      </c>
      <c r="E144" s="52" t="s">
        <v>17</v>
      </c>
      <c r="F144" s="79" t="s">
        <v>18</v>
      </c>
      <c r="G144" s="47">
        <v>98</v>
      </c>
      <c r="H144" s="47">
        <v>91</v>
      </c>
      <c r="I144" s="52">
        <v>93.1</v>
      </c>
      <c r="J144" s="47" t="s">
        <v>19</v>
      </c>
      <c r="K144" s="109" t="s">
        <v>1080</v>
      </c>
      <c r="L144" s="52"/>
    </row>
    <row r="145" ht="14.25" spans="1:12">
      <c r="A145" s="79">
        <v>142</v>
      </c>
      <c r="B145" s="48" t="s">
        <v>1081</v>
      </c>
      <c r="C145" s="56" t="s">
        <v>15</v>
      </c>
      <c r="D145" s="49" t="s">
        <v>1082</v>
      </c>
      <c r="E145" s="52" t="s">
        <v>17</v>
      </c>
      <c r="F145" s="79" t="s">
        <v>18</v>
      </c>
      <c r="G145" s="47">
        <v>92</v>
      </c>
      <c r="H145" s="47">
        <v>70</v>
      </c>
      <c r="I145" s="52">
        <v>76.6</v>
      </c>
      <c r="J145" s="47" t="s">
        <v>19</v>
      </c>
      <c r="K145" s="109" t="s">
        <v>1083</v>
      </c>
      <c r="L145" s="52"/>
    </row>
    <row r="146" ht="14.25" spans="1:12">
      <c r="A146" s="79">
        <v>143</v>
      </c>
      <c r="B146" s="48" t="s">
        <v>1084</v>
      </c>
      <c r="C146" s="56" t="s">
        <v>15</v>
      </c>
      <c r="D146" s="49" t="s">
        <v>1085</v>
      </c>
      <c r="E146" s="52" t="s">
        <v>17</v>
      </c>
      <c r="F146" s="79" t="s">
        <v>18</v>
      </c>
      <c r="G146" s="47">
        <v>93</v>
      </c>
      <c r="H146" s="47">
        <v>90</v>
      </c>
      <c r="I146" s="52">
        <v>90.9</v>
      </c>
      <c r="J146" s="47" t="s">
        <v>19</v>
      </c>
      <c r="K146" s="109" t="s">
        <v>1086</v>
      </c>
      <c r="L146" s="52"/>
    </row>
    <row r="147" ht="14.25" spans="1:12">
      <c r="A147" s="79">
        <v>144</v>
      </c>
      <c r="B147" s="48" t="s">
        <v>1087</v>
      </c>
      <c r="C147" s="56" t="s">
        <v>15</v>
      </c>
      <c r="D147" s="49" t="s">
        <v>1088</v>
      </c>
      <c r="E147" s="52" t="s">
        <v>17</v>
      </c>
      <c r="F147" s="79" t="s">
        <v>18</v>
      </c>
      <c r="G147" s="47">
        <v>98</v>
      </c>
      <c r="H147" s="47">
        <v>94</v>
      </c>
      <c r="I147" s="52">
        <v>95.2</v>
      </c>
      <c r="J147" s="47" t="s">
        <v>19</v>
      </c>
      <c r="K147" s="109" t="s">
        <v>1089</v>
      </c>
      <c r="L147" s="52"/>
    </row>
    <row r="148" ht="14.25" spans="1:12">
      <c r="A148" s="79">
        <v>145</v>
      </c>
      <c r="B148" s="48" t="s">
        <v>1090</v>
      </c>
      <c r="C148" s="56" t="s">
        <v>15</v>
      </c>
      <c r="D148" s="105" t="s">
        <v>1091</v>
      </c>
      <c r="E148" s="52" t="s">
        <v>17</v>
      </c>
      <c r="F148" s="79" t="s">
        <v>18</v>
      </c>
      <c r="G148" s="47">
        <v>98</v>
      </c>
      <c r="H148" s="47">
        <v>87</v>
      </c>
      <c r="I148" s="52">
        <v>90.3</v>
      </c>
      <c r="J148" s="47" t="s">
        <v>19</v>
      </c>
      <c r="K148" s="109" t="s">
        <v>1092</v>
      </c>
      <c r="L148" s="52"/>
    </row>
    <row r="149" ht="14.25" spans="1:12">
      <c r="A149" s="79">
        <v>146</v>
      </c>
      <c r="B149" s="48" t="s">
        <v>1093</v>
      </c>
      <c r="C149" s="56" t="s">
        <v>15</v>
      </c>
      <c r="D149" s="48" t="s">
        <v>893</v>
      </c>
      <c r="E149" s="52" t="s">
        <v>17</v>
      </c>
      <c r="F149" s="79" t="s">
        <v>18</v>
      </c>
      <c r="G149" s="47">
        <v>99</v>
      </c>
      <c r="H149" s="47">
        <v>95</v>
      </c>
      <c r="I149" s="52">
        <v>95.9</v>
      </c>
      <c r="J149" s="47" t="s">
        <v>19</v>
      </c>
      <c r="K149" s="109" t="s">
        <v>1094</v>
      </c>
      <c r="L149" s="52"/>
    </row>
    <row r="150" ht="14.25" spans="1:12">
      <c r="A150" s="79">
        <v>147</v>
      </c>
      <c r="B150" s="48" t="s">
        <v>1095</v>
      </c>
      <c r="C150" s="56" t="s">
        <v>15</v>
      </c>
      <c r="D150" s="105" t="s">
        <v>952</v>
      </c>
      <c r="E150" s="52" t="s">
        <v>17</v>
      </c>
      <c r="F150" s="79" t="s">
        <v>18</v>
      </c>
      <c r="G150" s="47">
        <v>97</v>
      </c>
      <c r="H150" s="47">
        <v>93</v>
      </c>
      <c r="I150" s="52">
        <v>94.2</v>
      </c>
      <c r="J150" s="47" t="s">
        <v>19</v>
      </c>
      <c r="K150" s="109" t="s">
        <v>1096</v>
      </c>
      <c r="L150" s="52"/>
    </row>
    <row r="151" ht="14.25" spans="1:12">
      <c r="A151" s="79">
        <v>148</v>
      </c>
      <c r="B151" s="48" t="s">
        <v>1097</v>
      </c>
      <c r="C151" s="56" t="s">
        <v>15</v>
      </c>
      <c r="D151" s="105" t="s">
        <v>984</v>
      </c>
      <c r="E151" s="52" t="s">
        <v>17</v>
      </c>
      <c r="F151" s="79" t="s">
        <v>18</v>
      </c>
      <c r="G151" s="47">
        <v>96</v>
      </c>
      <c r="H151" s="47">
        <v>97</v>
      </c>
      <c r="I151" s="52">
        <v>96.7</v>
      </c>
      <c r="J151" s="47" t="s">
        <v>19</v>
      </c>
      <c r="K151" s="109" t="s">
        <v>1098</v>
      </c>
      <c r="L151" s="52"/>
    </row>
    <row r="152" ht="14.25" spans="1:12">
      <c r="A152" s="79">
        <v>149</v>
      </c>
      <c r="B152" s="48" t="s">
        <v>1099</v>
      </c>
      <c r="C152" s="56" t="s">
        <v>15</v>
      </c>
      <c r="D152" s="105" t="s">
        <v>1002</v>
      </c>
      <c r="E152" s="52" t="s">
        <v>17</v>
      </c>
      <c r="F152" s="79" t="s">
        <v>18</v>
      </c>
      <c r="G152" s="47">
        <v>98</v>
      </c>
      <c r="H152" s="47">
        <v>98</v>
      </c>
      <c r="I152" s="52">
        <v>98</v>
      </c>
      <c r="J152" s="47" t="s">
        <v>19</v>
      </c>
      <c r="K152" s="109" t="s">
        <v>1100</v>
      </c>
      <c r="L152" s="52"/>
    </row>
    <row r="153" ht="14.25" spans="1:12">
      <c r="A153" s="79">
        <v>150</v>
      </c>
      <c r="B153" s="48" t="s">
        <v>1101</v>
      </c>
      <c r="C153" s="56" t="s">
        <v>15</v>
      </c>
      <c r="D153" s="105" t="s">
        <v>353</v>
      </c>
      <c r="E153" s="52" t="s">
        <v>17</v>
      </c>
      <c r="F153" s="79" t="s">
        <v>18</v>
      </c>
      <c r="G153" s="47">
        <v>95</v>
      </c>
      <c r="H153" s="47">
        <v>95</v>
      </c>
      <c r="I153" s="52">
        <v>95</v>
      </c>
      <c r="J153" s="47" t="s">
        <v>19</v>
      </c>
      <c r="K153" s="109" t="s">
        <v>1102</v>
      </c>
      <c r="L153" s="52"/>
    </row>
    <row r="154" ht="14.25" spans="1:12">
      <c r="A154" s="79">
        <v>151</v>
      </c>
      <c r="B154" s="48" t="s">
        <v>1103</v>
      </c>
      <c r="C154" s="56" t="s">
        <v>15</v>
      </c>
      <c r="D154" s="49" t="s">
        <v>1104</v>
      </c>
      <c r="E154" s="52" t="s">
        <v>17</v>
      </c>
      <c r="F154" s="79" t="s">
        <v>18</v>
      </c>
      <c r="G154" s="47">
        <v>82</v>
      </c>
      <c r="H154" s="47">
        <v>60</v>
      </c>
      <c r="I154" s="47">
        <v>66.6</v>
      </c>
      <c r="J154" s="47" t="s">
        <v>19</v>
      </c>
      <c r="K154" s="111" t="s">
        <v>1105</v>
      </c>
      <c r="L154" s="52"/>
    </row>
    <row r="155" ht="14.25" spans="1:12">
      <c r="A155" s="79">
        <v>152</v>
      </c>
      <c r="B155" s="48" t="s">
        <v>1106</v>
      </c>
      <c r="C155" s="56" t="s">
        <v>15</v>
      </c>
      <c r="D155" s="105" t="s">
        <v>1107</v>
      </c>
      <c r="E155" s="52" t="s">
        <v>17</v>
      </c>
      <c r="F155" s="79" t="s">
        <v>18</v>
      </c>
      <c r="G155" s="47">
        <v>89</v>
      </c>
      <c r="H155" s="47">
        <v>70</v>
      </c>
      <c r="I155" s="47">
        <v>75.7</v>
      </c>
      <c r="J155" s="47" t="s">
        <v>19</v>
      </c>
      <c r="K155" s="112" t="s">
        <v>1108</v>
      </c>
      <c r="L155" s="52"/>
    </row>
    <row r="156" ht="14.25" spans="1:12">
      <c r="A156" s="79">
        <v>153</v>
      </c>
      <c r="B156" s="48" t="s">
        <v>1109</v>
      </c>
      <c r="C156" s="56" t="s">
        <v>15</v>
      </c>
      <c r="D156" s="49" t="s">
        <v>1110</v>
      </c>
      <c r="E156" s="52" t="s">
        <v>17</v>
      </c>
      <c r="F156" s="79" t="s">
        <v>18</v>
      </c>
      <c r="G156" s="47">
        <v>96</v>
      </c>
      <c r="H156" s="47">
        <v>95</v>
      </c>
      <c r="I156" s="47">
        <v>95.3</v>
      </c>
      <c r="J156" s="47" t="s">
        <v>19</v>
      </c>
      <c r="K156" s="89" t="s">
        <v>1111</v>
      </c>
      <c r="L156" s="52"/>
    </row>
    <row r="157" ht="14.25" spans="1:12">
      <c r="A157" s="79">
        <v>154</v>
      </c>
      <c r="B157" s="48" t="s">
        <v>1112</v>
      </c>
      <c r="C157" s="56" t="s">
        <v>15</v>
      </c>
      <c r="D157" s="49" t="s">
        <v>1113</v>
      </c>
      <c r="E157" s="52" t="s">
        <v>17</v>
      </c>
      <c r="F157" s="79" t="s">
        <v>18</v>
      </c>
      <c r="G157" s="47">
        <v>99</v>
      </c>
      <c r="H157" s="47">
        <v>96</v>
      </c>
      <c r="I157" s="47">
        <v>96.9</v>
      </c>
      <c r="J157" s="47" t="s">
        <v>19</v>
      </c>
      <c r="K157" s="89" t="s">
        <v>1114</v>
      </c>
      <c r="L157" s="52"/>
    </row>
    <row r="158" ht="14.25" spans="1:12">
      <c r="A158" s="79">
        <v>155</v>
      </c>
      <c r="B158" s="48" t="s">
        <v>1115</v>
      </c>
      <c r="C158" s="56" t="s">
        <v>113</v>
      </c>
      <c r="D158" s="49" t="s">
        <v>1116</v>
      </c>
      <c r="E158" s="52" t="s">
        <v>17</v>
      </c>
      <c r="F158" s="79" t="s">
        <v>18</v>
      </c>
      <c r="G158" s="47">
        <v>97</v>
      </c>
      <c r="H158" s="47">
        <v>60</v>
      </c>
      <c r="I158" s="47">
        <v>71.1</v>
      </c>
      <c r="J158" s="47" t="s">
        <v>19</v>
      </c>
      <c r="K158" s="90" t="s">
        <v>1117</v>
      </c>
      <c r="L158" s="52"/>
    </row>
    <row r="159" ht="14.25" spans="1:12">
      <c r="A159" s="79">
        <v>156</v>
      </c>
      <c r="B159" s="62" t="s">
        <v>1118</v>
      </c>
      <c r="C159" s="87" t="s">
        <v>15</v>
      </c>
      <c r="D159" s="84" t="s">
        <v>1119</v>
      </c>
      <c r="E159" s="88" t="s">
        <v>17</v>
      </c>
      <c r="F159" s="79" t="s">
        <v>18</v>
      </c>
      <c r="G159" s="47">
        <v>73</v>
      </c>
      <c r="H159" s="47">
        <v>80</v>
      </c>
      <c r="I159" s="47">
        <v>77.9</v>
      </c>
      <c r="J159" s="47" t="s">
        <v>19</v>
      </c>
      <c r="K159" s="90" t="s">
        <v>1120</v>
      </c>
      <c r="L159" s="52"/>
    </row>
    <row r="160" ht="14.25" spans="1:12">
      <c r="A160" s="79">
        <v>157</v>
      </c>
      <c r="B160" s="48" t="s">
        <v>1121</v>
      </c>
      <c r="C160" s="56" t="s">
        <v>15</v>
      </c>
      <c r="D160" s="49" t="s">
        <v>1122</v>
      </c>
      <c r="E160" s="52" t="s">
        <v>17</v>
      </c>
      <c r="F160" s="79" t="s">
        <v>18</v>
      </c>
      <c r="G160" s="47">
        <v>74</v>
      </c>
      <c r="H160" s="47">
        <v>64</v>
      </c>
      <c r="I160" s="47">
        <v>67</v>
      </c>
      <c r="J160" s="47" t="s">
        <v>19</v>
      </c>
      <c r="K160" s="90" t="s">
        <v>1123</v>
      </c>
      <c r="L160" s="52"/>
    </row>
    <row r="161" ht="14.25" spans="1:12">
      <c r="A161" s="79">
        <v>158</v>
      </c>
      <c r="B161" s="48" t="s">
        <v>1124</v>
      </c>
      <c r="C161" s="56" t="s">
        <v>15</v>
      </c>
      <c r="D161" s="49" t="s">
        <v>257</v>
      </c>
      <c r="E161" s="52" t="s">
        <v>17</v>
      </c>
      <c r="F161" s="79" t="s">
        <v>18</v>
      </c>
      <c r="G161" s="47">
        <v>60</v>
      </c>
      <c r="H161" s="47">
        <v>60</v>
      </c>
      <c r="I161" s="47">
        <v>60</v>
      </c>
      <c r="J161" s="47" t="s">
        <v>19</v>
      </c>
      <c r="K161" s="90" t="s">
        <v>1125</v>
      </c>
      <c r="L161" s="52"/>
    </row>
    <row r="162" ht="14.25" spans="1:12">
      <c r="A162" s="79">
        <v>159</v>
      </c>
      <c r="B162" s="48" t="s">
        <v>1126</v>
      </c>
      <c r="C162" s="56" t="s">
        <v>15</v>
      </c>
      <c r="D162" s="49" t="s">
        <v>1127</v>
      </c>
      <c r="E162" s="52" t="s">
        <v>17</v>
      </c>
      <c r="F162" s="79" t="s">
        <v>18</v>
      </c>
      <c r="G162" s="47">
        <v>98</v>
      </c>
      <c r="H162" s="47">
        <v>88</v>
      </c>
      <c r="I162" s="52">
        <v>91</v>
      </c>
      <c r="J162" s="47" t="s">
        <v>19</v>
      </c>
      <c r="K162" s="90" t="s">
        <v>1128</v>
      </c>
      <c r="L162" s="52"/>
    </row>
    <row r="163" ht="14.25" spans="1:12">
      <c r="A163" s="79">
        <v>160</v>
      </c>
      <c r="B163" s="62" t="s">
        <v>1129</v>
      </c>
      <c r="C163" s="87" t="s">
        <v>15</v>
      </c>
      <c r="D163" s="84" t="s">
        <v>1130</v>
      </c>
      <c r="E163" s="88" t="s">
        <v>17</v>
      </c>
      <c r="F163" s="79" t="s">
        <v>18</v>
      </c>
      <c r="G163" s="47">
        <v>97</v>
      </c>
      <c r="H163" s="47">
        <v>80</v>
      </c>
      <c r="I163" s="52">
        <v>85.1</v>
      </c>
      <c r="J163" s="47" t="s">
        <v>19</v>
      </c>
      <c r="K163" s="90" t="s">
        <v>1131</v>
      </c>
      <c r="L163" s="52"/>
    </row>
    <row r="164" ht="14.25" spans="1:12">
      <c r="A164" s="79">
        <v>161</v>
      </c>
      <c r="B164" s="48" t="s">
        <v>1132</v>
      </c>
      <c r="C164" s="56" t="s">
        <v>15</v>
      </c>
      <c r="D164" s="49" t="s">
        <v>1133</v>
      </c>
      <c r="E164" s="52" t="s">
        <v>17</v>
      </c>
      <c r="F164" s="79" t="s">
        <v>18</v>
      </c>
      <c r="G164" s="47">
        <v>76</v>
      </c>
      <c r="H164" s="47">
        <v>60</v>
      </c>
      <c r="I164" s="52">
        <v>64.8</v>
      </c>
      <c r="J164" s="47" t="s">
        <v>19</v>
      </c>
      <c r="K164" s="90" t="s">
        <v>1134</v>
      </c>
      <c r="L164" s="52"/>
    </row>
    <row r="165" ht="14.25" spans="1:12">
      <c r="A165" s="79">
        <v>162</v>
      </c>
      <c r="B165" s="48" t="s">
        <v>1135</v>
      </c>
      <c r="C165" s="56" t="s">
        <v>15</v>
      </c>
      <c r="D165" s="49" t="s">
        <v>1136</v>
      </c>
      <c r="E165" s="52" t="s">
        <v>17</v>
      </c>
      <c r="F165" s="79" t="s">
        <v>18</v>
      </c>
      <c r="G165" s="47">
        <v>100</v>
      </c>
      <c r="H165" s="47">
        <v>98</v>
      </c>
      <c r="I165" s="52">
        <v>98.6</v>
      </c>
      <c r="J165" s="47" t="s">
        <v>19</v>
      </c>
      <c r="K165" s="90" t="s">
        <v>1137</v>
      </c>
      <c r="L165" s="52"/>
    </row>
    <row r="166" ht="14.25" spans="1:12">
      <c r="A166" s="79">
        <v>163</v>
      </c>
      <c r="B166" s="48" t="s">
        <v>1138</v>
      </c>
      <c r="C166" s="56" t="s">
        <v>15</v>
      </c>
      <c r="D166" s="104" t="s">
        <v>1139</v>
      </c>
      <c r="E166" s="52" t="s">
        <v>17</v>
      </c>
      <c r="F166" s="79" t="s">
        <v>18</v>
      </c>
      <c r="G166" s="47">
        <v>91</v>
      </c>
      <c r="H166" s="47">
        <v>86</v>
      </c>
      <c r="I166" s="52">
        <v>87.5</v>
      </c>
      <c r="J166" s="47" t="s">
        <v>19</v>
      </c>
      <c r="K166" s="90" t="s">
        <v>1140</v>
      </c>
      <c r="L166" s="52"/>
    </row>
    <row r="167" ht="14.25" spans="1:12">
      <c r="A167" s="79">
        <v>164</v>
      </c>
      <c r="B167" s="48" t="s">
        <v>1141</v>
      </c>
      <c r="C167" s="56" t="s">
        <v>15</v>
      </c>
      <c r="D167" s="49" t="s">
        <v>546</v>
      </c>
      <c r="E167" s="52" t="s">
        <v>17</v>
      </c>
      <c r="F167" s="79" t="s">
        <v>18</v>
      </c>
      <c r="G167" s="47">
        <v>91</v>
      </c>
      <c r="H167" s="47">
        <v>98</v>
      </c>
      <c r="I167" s="52">
        <v>95.9</v>
      </c>
      <c r="J167" s="47" t="s">
        <v>19</v>
      </c>
      <c r="K167" s="90" t="s">
        <v>1142</v>
      </c>
      <c r="L167" s="52"/>
    </row>
    <row r="168" ht="14.25" spans="1:12">
      <c r="A168" s="79">
        <v>165</v>
      </c>
      <c r="B168" s="48" t="s">
        <v>1143</v>
      </c>
      <c r="C168" s="56" t="s">
        <v>15</v>
      </c>
      <c r="D168" s="49" t="s">
        <v>1144</v>
      </c>
      <c r="E168" s="52" t="s">
        <v>17</v>
      </c>
      <c r="F168" s="79" t="s">
        <v>18</v>
      </c>
      <c r="G168" s="47">
        <v>100</v>
      </c>
      <c r="H168" s="47">
        <v>99</v>
      </c>
      <c r="I168" s="52">
        <v>99.3</v>
      </c>
      <c r="J168" s="47" t="s">
        <v>19</v>
      </c>
      <c r="K168" s="90" t="s">
        <v>1145</v>
      </c>
      <c r="L168" s="52"/>
    </row>
    <row r="169" ht="14.25" spans="1:12">
      <c r="A169" s="79">
        <v>166</v>
      </c>
      <c r="B169" s="48" t="s">
        <v>1146</v>
      </c>
      <c r="C169" s="56" t="s">
        <v>15</v>
      </c>
      <c r="D169" s="49" t="s">
        <v>25</v>
      </c>
      <c r="E169" s="52" t="s">
        <v>17</v>
      </c>
      <c r="F169" s="79" t="s">
        <v>18</v>
      </c>
      <c r="G169" s="47">
        <v>100</v>
      </c>
      <c r="H169" s="47">
        <v>99</v>
      </c>
      <c r="I169" s="52">
        <v>99.3</v>
      </c>
      <c r="J169" s="47" t="s">
        <v>19</v>
      </c>
      <c r="K169" s="90" t="s">
        <v>1147</v>
      </c>
      <c r="L169" s="52"/>
    </row>
    <row r="170" ht="14.25" spans="1:12">
      <c r="A170" s="79">
        <v>167</v>
      </c>
      <c r="B170" s="62" t="s">
        <v>1148</v>
      </c>
      <c r="C170" s="87" t="s">
        <v>15</v>
      </c>
      <c r="D170" s="84" t="s">
        <v>1149</v>
      </c>
      <c r="E170" s="88" t="s">
        <v>17</v>
      </c>
      <c r="F170" s="79" t="s">
        <v>18</v>
      </c>
      <c r="G170" s="47">
        <v>85</v>
      </c>
      <c r="H170" s="47">
        <v>68</v>
      </c>
      <c r="I170" s="52">
        <v>73.1</v>
      </c>
      <c r="J170" s="47" t="s">
        <v>19</v>
      </c>
      <c r="K170" s="90" t="s">
        <v>1150</v>
      </c>
      <c r="L170" s="52"/>
    </row>
    <row r="171" ht="14.25" spans="1:12">
      <c r="A171" s="79">
        <v>168</v>
      </c>
      <c r="B171" s="48" t="s">
        <v>1151</v>
      </c>
      <c r="C171" s="56" t="s">
        <v>15</v>
      </c>
      <c r="D171" s="105" t="s">
        <v>1152</v>
      </c>
      <c r="E171" s="52" t="s">
        <v>17</v>
      </c>
      <c r="F171" s="79" t="s">
        <v>18</v>
      </c>
      <c r="G171" s="47">
        <v>84</v>
      </c>
      <c r="H171" s="47">
        <v>86</v>
      </c>
      <c r="I171" s="52">
        <v>85.4</v>
      </c>
      <c r="J171" s="47" t="s">
        <v>19</v>
      </c>
      <c r="K171" s="90" t="s">
        <v>1153</v>
      </c>
      <c r="L171" s="52"/>
    </row>
    <row r="172" ht="14.25" spans="1:12">
      <c r="A172" s="79">
        <v>169</v>
      </c>
      <c r="B172" s="48" t="s">
        <v>1154</v>
      </c>
      <c r="C172" s="56" t="s">
        <v>15</v>
      </c>
      <c r="D172" s="49" t="s">
        <v>1155</v>
      </c>
      <c r="E172" s="52" t="s">
        <v>17</v>
      </c>
      <c r="F172" s="79" t="s">
        <v>18</v>
      </c>
      <c r="G172" s="47">
        <v>82</v>
      </c>
      <c r="H172" s="47">
        <v>96</v>
      </c>
      <c r="I172" s="52">
        <v>91.8</v>
      </c>
      <c r="J172" s="47" t="s">
        <v>19</v>
      </c>
      <c r="K172" s="90" t="s">
        <v>1156</v>
      </c>
      <c r="L172" s="52"/>
    </row>
    <row r="173" ht="14.25" spans="1:12">
      <c r="A173" s="79">
        <v>170</v>
      </c>
      <c r="B173" s="48" t="s">
        <v>416</v>
      </c>
      <c r="C173" s="56" t="s">
        <v>15</v>
      </c>
      <c r="D173" s="49" t="s">
        <v>1157</v>
      </c>
      <c r="E173" s="52" t="s">
        <v>17</v>
      </c>
      <c r="F173" s="79" t="s">
        <v>18</v>
      </c>
      <c r="G173" s="47">
        <v>84</v>
      </c>
      <c r="H173" s="47">
        <v>96</v>
      </c>
      <c r="I173" s="52">
        <v>92.4</v>
      </c>
      <c r="J173" s="47" t="s">
        <v>19</v>
      </c>
      <c r="K173" s="90" t="s">
        <v>1158</v>
      </c>
      <c r="L173" s="52"/>
    </row>
    <row r="174" ht="14.25" spans="1:12">
      <c r="A174" s="79">
        <v>171</v>
      </c>
      <c r="B174" s="48" t="s">
        <v>1159</v>
      </c>
      <c r="C174" s="56" t="s">
        <v>15</v>
      </c>
      <c r="D174" s="49" t="s">
        <v>1160</v>
      </c>
      <c r="E174" s="52" t="s">
        <v>17</v>
      </c>
      <c r="F174" s="79" t="s">
        <v>18</v>
      </c>
      <c r="G174" s="47">
        <v>93</v>
      </c>
      <c r="H174" s="47">
        <v>60</v>
      </c>
      <c r="I174" s="52">
        <v>69.9</v>
      </c>
      <c r="J174" s="47" t="s">
        <v>19</v>
      </c>
      <c r="K174" s="90" t="s">
        <v>1161</v>
      </c>
      <c r="L174" s="52"/>
    </row>
    <row r="175" ht="14.25" spans="1:12">
      <c r="A175" s="79">
        <v>172</v>
      </c>
      <c r="B175" s="48" t="s">
        <v>1162</v>
      </c>
      <c r="C175" s="56" t="s">
        <v>15</v>
      </c>
      <c r="D175" s="49" t="s">
        <v>1119</v>
      </c>
      <c r="E175" s="52" t="s">
        <v>17</v>
      </c>
      <c r="F175" s="79" t="s">
        <v>18</v>
      </c>
      <c r="G175" s="47">
        <v>94</v>
      </c>
      <c r="H175" s="47">
        <v>60</v>
      </c>
      <c r="I175" s="52">
        <v>70.2</v>
      </c>
      <c r="J175" s="47" t="s">
        <v>19</v>
      </c>
      <c r="K175" s="90" t="s">
        <v>1163</v>
      </c>
      <c r="L175" s="52"/>
    </row>
    <row r="176" ht="14.25" spans="1:12">
      <c r="A176" s="79">
        <v>173</v>
      </c>
      <c r="B176" s="62" t="s">
        <v>1164</v>
      </c>
      <c r="C176" s="87" t="s">
        <v>15</v>
      </c>
      <c r="D176" s="84" t="s">
        <v>1165</v>
      </c>
      <c r="E176" s="88" t="s">
        <v>17</v>
      </c>
      <c r="F176" s="79" t="s">
        <v>18</v>
      </c>
      <c r="G176" s="47">
        <v>97</v>
      </c>
      <c r="H176" s="47">
        <v>96</v>
      </c>
      <c r="I176" s="52">
        <v>96.3</v>
      </c>
      <c r="J176" s="47" t="s">
        <v>19</v>
      </c>
      <c r="K176" s="90" t="s">
        <v>1166</v>
      </c>
      <c r="L176" s="52"/>
    </row>
    <row r="177" ht="14.25" spans="1:12">
      <c r="A177" s="79">
        <v>174</v>
      </c>
      <c r="B177" s="48" t="s">
        <v>1167</v>
      </c>
      <c r="C177" s="56" t="s">
        <v>15</v>
      </c>
      <c r="D177" s="49" t="s">
        <v>1136</v>
      </c>
      <c r="E177" s="52" t="s">
        <v>17</v>
      </c>
      <c r="F177" s="79" t="s">
        <v>18</v>
      </c>
      <c r="G177" s="47">
        <v>80</v>
      </c>
      <c r="H177" s="47">
        <v>95</v>
      </c>
      <c r="I177" s="52">
        <v>90.5</v>
      </c>
      <c r="J177" s="47" t="s">
        <v>19</v>
      </c>
      <c r="K177" s="90" t="s">
        <v>1168</v>
      </c>
      <c r="L177" s="52"/>
    </row>
    <row r="178" ht="14.25" spans="1:12">
      <c r="A178" s="79">
        <v>175</v>
      </c>
      <c r="B178" s="48" t="s">
        <v>1169</v>
      </c>
      <c r="C178" s="56" t="s">
        <v>15</v>
      </c>
      <c r="D178" s="49" t="s">
        <v>532</v>
      </c>
      <c r="E178" s="52" t="s">
        <v>17</v>
      </c>
      <c r="F178" s="79" t="s">
        <v>18</v>
      </c>
      <c r="G178" s="47">
        <v>89</v>
      </c>
      <c r="H178" s="47">
        <v>98</v>
      </c>
      <c r="I178" s="52">
        <v>95.3</v>
      </c>
      <c r="J178" s="47" t="s">
        <v>19</v>
      </c>
      <c r="K178" s="90" t="s">
        <v>1170</v>
      </c>
      <c r="L178" s="52"/>
    </row>
    <row r="179" ht="14.25" spans="1:12">
      <c r="A179" s="79">
        <v>176</v>
      </c>
      <c r="B179" s="48" t="s">
        <v>1171</v>
      </c>
      <c r="C179" s="56" t="s">
        <v>15</v>
      </c>
      <c r="D179" s="49" t="s">
        <v>44</v>
      </c>
      <c r="E179" s="52" t="s">
        <v>17</v>
      </c>
      <c r="F179" s="79" t="s">
        <v>18</v>
      </c>
      <c r="G179" s="47">
        <v>89</v>
      </c>
      <c r="H179" s="47">
        <v>86</v>
      </c>
      <c r="I179" s="52">
        <v>86.9</v>
      </c>
      <c r="J179" s="47" t="s">
        <v>19</v>
      </c>
      <c r="K179" s="90" t="s">
        <v>1172</v>
      </c>
      <c r="L179" s="52"/>
    </row>
    <row r="180" ht="14.25" spans="1:12">
      <c r="A180" s="79">
        <v>177</v>
      </c>
      <c r="B180" s="48" t="s">
        <v>1173</v>
      </c>
      <c r="C180" s="56" t="s">
        <v>15</v>
      </c>
      <c r="D180" s="49" t="s">
        <v>1174</v>
      </c>
      <c r="E180" s="52" t="s">
        <v>17</v>
      </c>
      <c r="F180" s="79" t="s">
        <v>18</v>
      </c>
      <c r="G180" s="47">
        <v>96</v>
      </c>
      <c r="H180" s="47">
        <v>80</v>
      </c>
      <c r="I180" s="52">
        <v>84.8</v>
      </c>
      <c r="J180" s="47" t="s">
        <v>19</v>
      </c>
      <c r="K180" s="90" t="s">
        <v>1175</v>
      </c>
      <c r="L180" s="52"/>
    </row>
    <row r="181" ht="14.25" spans="1:12">
      <c r="A181" s="79">
        <v>178</v>
      </c>
      <c r="B181" s="48" t="s">
        <v>1176</v>
      </c>
      <c r="C181" s="56" t="s">
        <v>15</v>
      </c>
      <c r="D181" s="49" t="s">
        <v>1177</v>
      </c>
      <c r="E181" s="52" t="s">
        <v>17</v>
      </c>
      <c r="F181" s="79" t="s">
        <v>18</v>
      </c>
      <c r="G181" s="47">
        <v>98</v>
      </c>
      <c r="H181" s="47">
        <v>70</v>
      </c>
      <c r="I181" s="52">
        <v>78.4</v>
      </c>
      <c r="J181" s="47" t="s">
        <v>19</v>
      </c>
      <c r="K181" s="90" t="s">
        <v>1178</v>
      </c>
      <c r="L181" s="52"/>
    </row>
    <row r="182" ht="14.25" spans="1:12">
      <c r="A182" s="79">
        <v>179</v>
      </c>
      <c r="B182" s="48" t="s">
        <v>1179</v>
      </c>
      <c r="C182" s="56" t="s">
        <v>15</v>
      </c>
      <c r="D182" s="49" t="s">
        <v>487</v>
      </c>
      <c r="E182" s="52" t="s">
        <v>17</v>
      </c>
      <c r="F182" s="79" t="s">
        <v>18</v>
      </c>
      <c r="G182" s="47">
        <v>95</v>
      </c>
      <c r="H182" s="47">
        <v>90</v>
      </c>
      <c r="I182" s="52">
        <v>91.5</v>
      </c>
      <c r="J182" s="47" t="s">
        <v>19</v>
      </c>
      <c r="K182" s="90" t="s">
        <v>1180</v>
      </c>
      <c r="L182" s="52"/>
    </row>
    <row r="183" ht="14.25" spans="1:12">
      <c r="A183" s="79">
        <v>180</v>
      </c>
      <c r="B183" s="48" t="s">
        <v>1181</v>
      </c>
      <c r="C183" s="56" t="s">
        <v>15</v>
      </c>
      <c r="D183" s="52" t="s">
        <v>1182</v>
      </c>
      <c r="E183" s="52" t="s">
        <v>17</v>
      </c>
      <c r="F183" s="79" t="s">
        <v>18</v>
      </c>
      <c r="G183" s="47">
        <v>81</v>
      </c>
      <c r="H183" s="47">
        <v>60</v>
      </c>
      <c r="I183" s="52">
        <v>66.3</v>
      </c>
      <c r="J183" s="47" t="s">
        <v>19</v>
      </c>
      <c r="K183" s="90" t="s">
        <v>1183</v>
      </c>
      <c r="L183" s="52"/>
    </row>
    <row r="184" ht="14.25" spans="1:12">
      <c r="A184" s="79">
        <v>181</v>
      </c>
      <c r="B184" s="48" t="s">
        <v>1184</v>
      </c>
      <c r="C184" s="56" t="s">
        <v>15</v>
      </c>
      <c r="D184" s="49" t="s">
        <v>1185</v>
      </c>
      <c r="E184" s="52" t="s">
        <v>17</v>
      </c>
      <c r="F184" s="79" t="s">
        <v>18</v>
      </c>
      <c r="G184" s="47">
        <v>86</v>
      </c>
      <c r="H184" s="47">
        <v>94</v>
      </c>
      <c r="I184" s="52">
        <v>91.6</v>
      </c>
      <c r="J184" s="47" t="s">
        <v>19</v>
      </c>
      <c r="K184" s="90" t="s">
        <v>1186</v>
      </c>
      <c r="L184" s="52"/>
    </row>
    <row r="185" ht="14.25" spans="1:12">
      <c r="A185" s="79">
        <v>182</v>
      </c>
      <c r="B185" s="48" t="s">
        <v>1187</v>
      </c>
      <c r="C185" s="56" t="s">
        <v>15</v>
      </c>
      <c r="D185" s="49" t="s">
        <v>860</v>
      </c>
      <c r="E185" s="52" t="s">
        <v>17</v>
      </c>
      <c r="F185" s="79" t="s">
        <v>18</v>
      </c>
      <c r="G185" s="47">
        <v>86</v>
      </c>
      <c r="H185" s="47">
        <v>96</v>
      </c>
      <c r="I185" s="52">
        <v>93</v>
      </c>
      <c r="J185" s="47" t="s">
        <v>19</v>
      </c>
      <c r="K185" s="90" t="s">
        <v>1188</v>
      </c>
      <c r="L185" s="52"/>
    </row>
    <row r="186" ht="14.25" spans="1:12">
      <c r="A186" s="79">
        <v>183</v>
      </c>
      <c r="B186" s="48" t="s">
        <v>1189</v>
      </c>
      <c r="C186" s="56" t="s">
        <v>15</v>
      </c>
      <c r="D186" s="49" t="s">
        <v>1190</v>
      </c>
      <c r="E186" s="52" t="s">
        <v>17</v>
      </c>
      <c r="F186" s="79" t="s">
        <v>18</v>
      </c>
      <c r="G186" s="47">
        <v>98</v>
      </c>
      <c r="H186" s="47">
        <v>80</v>
      </c>
      <c r="I186" s="52">
        <v>85.4</v>
      </c>
      <c r="J186" s="47" t="s">
        <v>19</v>
      </c>
      <c r="K186" s="90" t="s">
        <v>1191</v>
      </c>
      <c r="L186" s="52"/>
    </row>
    <row r="187" ht="14.25" spans="1:12">
      <c r="A187" s="79">
        <v>184</v>
      </c>
      <c r="B187" s="48" t="s">
        <v>1192</v>
      </c>
      <c r="C187" s="56" t="s">
        <v>15</v>
      </c>
      <c r="D187" s="49" t="s">
        <v>92</v>
      </c>
      <c r="E187" s="52" t="s">
        <v>17</v>
      </c>
      <c r="F187" s="79" t="s">
        <v>18</v>
      </c>
      <c r="G187" s="47">
        <v>81</v>
      </c>
      <c r="H187" s="47">
        <v>62</v>
      </c>
      <c r="I187" s="52">
        <v>67.7</v>
      </c>
      <c r="J187" s="47" t="s">
        <v>19</v>
      </c>
      <c r="K187" s="90" t="s">
        <v>1193</v>
      </c>
      <c r="L187" s="52"/>
    </row>
    <row r="188" ht="14.25" spans="1:12">
      <c r="A188" s="79">
        <v>185</v>
      </c>
      <c r="B188" s="48" t="s">
        <v>1194</v>
      </c>
      <c r="C188" s="56" t="s">
        <v>15</v>
      </c>
      <c r="D188" s="49" t="s">
        <v>1195</v>
      </c>
      <c r="E188" s="52" t="s">
        <v>17</v>
      </c>
      <c r="F188" s="79" t="s">
        <v>18</v>
      </c>
      <c r="G188" s="47">
        <v>96</v>
      </c>
      <c r="H188" s="47">
        <v>60</v>
      </c>
      <c r="I188" s="52">
        <v>70.8</v>
      </c>
      <c r="J188" s="47" t="s">
        <v>19</v>
      </c>
      <c r="K188" s="90" t="s">
        <v>1196</v>
      </c>
      <c r="L188" s="52"/>
    </row>
    <row r="189" ht="14.25" spans="1:12">
      <c r="A189" s="79">
        <v>186</v>
      </c>
      <c r="B189" s="62" t="s">
        <v>1197</v>
      </c>
      <c r="C189" s="87" t="s">
        <v>15</v>
      </c>
      <c r="D189" s="84" t="s">
        <v>1198</v>
      </c>
      <c r="E189" s="88" t="s">
        <v>17</v>
      </c>
      <c r="F189" s="79" t="s">
        <v>18</v>
      </c>
      <c r="G189" s="47">
        <v>96</v>
      </c>
      <c r="H189" s="47">
        <v>85</v>
      </c>
      <c r="I189" s="52">
        <v>88.3</v>
      </c>
      <c r="J189" s="47" t="s">
        <v>19</v>
      </c>
      <c r="K189" s="90" t="s">
        <v>1199</v>
      </c>
      <c r="L189" s="52"/>
    </row>
    <row r="190" ht="14.25" spans="1:12">
      <c r="A190" s="79">
        <v>187</v>
      </c>
      <c r="B190" s="48" t="s">
        <v>1200</v>
      </c>
      <c r="C190" s="56" t="s">
        <v>15</v>
      </c>
      <c r="D190" s="49" t="s">
        <v>1201</v>
      </c>
      <c r="E190" s="52" t="s">
        <v>17</v>
      </c>
      <c r="F190" s="79" t="s">
        <v>18</v>
      </c>
      <c r="G190" s="47">
        <v>98</v>
      </c>
      <c r="H190" s="47">
        <v>98</v>
      </c>
      <c r="I190" s="52">
        <v>98</v>
      </c>
      <c r="J190" s="47" t="s">
        <v>19</v>
      </c>
      <c r="K190" s="90" t="s">
        <v>1202</v>
      </c>
      <c r="L190" s="52"/>
    </row>
    <row r="191" ht="14.25" spans="1:12">
      <c r="A191" s="79">
        <v>188</v>
      </c>
      <c r="B191" s="48" t="s">
        <v>1203</v>
      </c>
      <c r="C191" s="56" t="s">
        <v>113</v>
      </c>
      <c r="D191" s="49" t="s">
        <v>1204</v>
      </c>
      <c r="E191" s="52" t="s">
        <v>17</v>
      </c>
      <c r="F191" s="79" t="s">
        <v>18</v>
      </c>
      <c r="G191" s="47">
        <v>86</v>
      </c>
      <c r="H191" s="47">
        <v>96</v>
      </c>
      <c r="I191" s="52">
        <v>93</v>
      </c>
      <c r="J191" s="47" t="s">
        <v>19</v>
      </c>
      <c r="K191" s="90" t="s">
        <v>1205</v>
      </c>
      <c r="L191" s="52"/>
    </row>
    <row r="192" ht="14.25" spans="1:12">
      <c r="A192" s="79">
        <v>189</v>
      </c>
      <c r="B192" s="48" t="s">
        <v>1206</v>
      </c>
      <c r="C192" s="56" t="s">
        <v>15</v>
      </c>
      <c r="D192" s="49" t="s">
        <v>691</v>
      </c>
      <c r="E192" s="52" t="s">
        <v>17</v>
      </c>
      <c r="F192" s="79" t="s">
        <v>18</v>
      </c>
      <c r="G192" s="47">
        <v>96</v>
      </c>
      <c r="H192" s="47">
        <v>60</v>
      </c>
      <c r="I192" s="52">
        <v>70.8</v>
      </c>
      <c r="J192" s="47" t="s">
        <v>19</v>
      </c>
      <c r="K192" s="90" t="s">
        <v>1207</v>
      </c>
      <c r="L192" s="52"/>
    </row>
    <row r="193" ht="14.25" spans="1:12">
      <c r="A193" s="79">
        <v>190</v>
      </c>
      <c r="B193" s="48" t="s">
        <v>1208</v>
      </c>
      <c r="C193" s="56" t="s">
        <v>15</v>
      </c>
      <c r="D193" s="49" t="s">
        <v>1209</v>
      </c>
      <c r="E193" s="52" t="s">
        <v>17</v>
      </c>
      <c r="F193" s="79" t="s">
        <v>18</v>
      </c>
      <c r="G193" s="47">
        <v>85</v>
      </c>
      <c r="H193" s="47">
        <v>98</v>
      </c>
      <c r="I193" s="52">
        <v>94.1</v>
      </c>
      <c r="J193" s="47" t="s">
        <v>19</v>
      </c>
      <c r="K193" s="90" t="s">
        <v>1210</v>
      </c>
      <c r="L193" s="52"/>
    </row>
    <row r="194" ht="14.25" spans="1:12">
      <c r="A194" s="79">
        <v>191</v>
      </c>
      <c r="B194" s="48" t="s">
        <v>1211</v>
      </c>
      <c r="C194" s="56" t="s">
        <v>15</v>
      </c>
      <c r="D194" s="105" t="s">
        <v>1212</v>
      </c>
      <c r="E194" s="52" t="s">
        <v>17</v>
      </c>
      <c r="F194" s="79" t="s">
        <v>18</v>
      </c>
      <c r="G194" s="47">
        <v>95</v>
      </c>
      <c r="H194" s="47">
        <v>88</v>
      </c>
      <c r="I194" s="52">
        <v>90.1</v>
      </c>
      <c r="J194" s="47" t="s">
        <v>19</v>
      </c>
      <c r="K194" s="90" t="s">
        <v>1213</v>
      </c>
      <c r="L194" s="52"/>
    </row>
    <row r="195" ht="14.25" spans="1:12">
      <c r="A195" s="79">
        <v>192</v>
      </c>
      <c r="B195" s="48" t="s">
        <v>1214</v>
      </c>
      <c r="C195" s="56" t="s">
        <v>15</v>
      </c>
      <c r="D195" s="105" t="s">
        <v>1215</v>
      </c>
      <c r="E195" s="52" t="s">
        <v>17</v>
      </c>
      <c r="F195" s="79" t="s">
        <v>18</v>
      </c>
      <c r="G195" s="47">
        <v>98</v>
      </c>
      <c r="H195" s="47">
        <v>95</v>
      </c>
      <c r="I195" s="52">
        <v>95.9</v>
      </c>
      <c r="J195" s="47" t="s">
        <v>19</v>
      </c>
      <c r="K195" s="90" t="s">
        <v>1216</v>
      </c>
      <c r="L195" s="52"/>
    </row>
    <row r="196" ht="14.25" spans="1:12">
      <c r="A196" s="79">
        <v>193</v>
      </c>
      <c r="B196" s="48" t="s">
        <v>1217</v>
      </c>
      <c r="C196" s="56" t="s">
        <v>15</v>
      </c>
      <c r="D196" s="105" t="s">
        <v>1122</v>
      </c>
      <c r="E196" s="52" t="s">
        <v>17</v>
      </c>
      <c r="F196" s="79" t="s">
        <v>18</v>
      </c>
      <c r="G196" s="47">
        <v>88</v>
      </c>
      <c r="H196" s="47">
        <v>96</v>
      </c>
      <c r="I196" s="52">
        <v>93.6</v>
      </c>
      <c r="J196" s="47" t="s">
        <v>19</v>
      </c>
      <c r="K196" s="90" t="s">
        <v>1218</v>
      </c>
      <c r="L196" s="52"/>
    </row>
    <row r="197" ht="14.25" spans="1:12">
      <c r="A197" s="79">
        <v>194</v>
      </c>
      <c r="B197" s="48" t="s">
        <v>1219</v>
      </c>
      <c r="C197" s="56" t="s">
        <v>15</v>
      </c>
      <c r="D197" s="105" t="s">
        <v>1220</v>
      </c>
      <c r="E197" s="52" t="s">
        <v>17</v>
      </c>
      <c r="F197" s="79" t="s">
        <v>18</v>
      </c>
      <c r="G197" s="47">
        <v>93</v>
      </c>
      <c r="H197" s="47">
        <v>90</v>
      </c>
      <c r="I197" s="52">
        <v>90.9</v>
      </c>
      <c r="J197" s="47" t="s">
        <v>19</v>
      </c>
      <c r="K197" s="90" t="s">
        <v>1221</v>
      </c>
      <c r="L197" s="52"/>
    </row>
    <row r="198" ht="14.25" spans="1:12">
      <c r="A198" s="79">
        <v>195</v>
      </c>
      <c r="B198" s="80" t="s">
        <v>1222</v>
      </c>
      <c r="C198" s="56" t="s">
        <v>15</v>
      </c>
      <c r="D198" s="105" t="s">
        <v>464</v>
      </c>
      <c r="E198" s="52" t="s">
        <v>17</v>
      </c>
      <c r="F198" s="79" t="s">
        <v>18</v>
      </c>
      <c r="G198" s="47">
        <v>85</v>
      </c>
      <c r="H198" s="47">
        <v>98</v>
      </c>
      <c r="I198" s="52">
        <v>94.1</v>
      </c>
      <c r="J198" s="47" t="s">
        <v>19</v>
      </c>
      <c r="K198" s="90" t="s">
        <v>1223</v>
      </c>
      <c r="L198" s="52"/>
    </row>
    <row r="199" ht="14.25" spans="1:12">
      <c r="A199" s="79">
        <v>196</v>
      </c>
      <c r="B199" s="83" t="s">
        <v>1224</v>
      </c>
      <c r="C199" s="83" t="s">
        <v>15</v>
      </c>
      <c r="D199" s="108" t="s">
        <v>1225</v>
      </c>
      <c r="E199" s="88" t="s">
        <v>17</v>
      </c>
      <c r="F199" s="79" t="s">
        <v>18</v>
      </c>
      <c r="G199" s="47">
        <v>81</v>
      </c>
      <c r="H199" s="47">
        <v>90</v>
      </c>
      <c r="I199" s="52">
        <v>87.3</v>
      </c>
      <c r="J199" s="47" t="s">
        <v>19</v>
      </c>
      <c r="K199" s="90" t="s">
        <v>1226</v>
      </c>
      <c r="L199" s="52"/>
    </row>
    <row r="200" ht="14.25" spans="1:12">
      <c r="A200" s="79">
        <v>197</v>
      </c>
      <c r="B200" s="56" t="s">
        <v>1227</v>
      </c>
      <c r="C200" s="80" t="s">
        <v>15</v>
      </c>
      <c r="D200" s="56" t="s">
        <v>110</v>
      </c>
      <c r="E200" s="52" t="s">
        <v>17</v>
      </c>
      <c r="F200" s="79" t="s">
        <v>18</v>
      </c>
      <c r="G200" s="47">
        <v>93</v>
      </c>
      <c r="H200" s="47">
        <v>85</v>
      </c>
      <c r="I200" s="52">
        <v>87.4</v>
      </c>
      <c r="J200" s="47" t="s">
        <v>19</v>
      </c>
      <c r="K200" s="90" t="s">
        <v>1228</v>
      </c>
      <c r="L200" s="52"/>
    </row>
    <row r="201" ht="14.25" spans="1:12">
      <c r="A201" s="79">
        <v>198</v>
      </c>
      <c r="B201" s="83" t="s">
        <v>1229</v>
      </c>
      <c r="C201" s="80" t="s">
        <v>15</v>
      </c>
      <c r="D201" s="108" t="s">
        <v>1230</v>
      </c>
      <c r="E201" s="52" t="s">
        <v>17</v>
      </c>
      <c r="F201" s="79" t="s">
        <v>18</v>
      </c>
      <c r="G201" s="47">
        <v>84</v>
      </c>
      <c r="H201" s="47">
        <v>60</v>
      </c>
      <c r="I201" s="52">
        <v>67.2</v>
      </c>
      <c r="J201" s="47" t="s">
        <v>19</v>
      </c>
      <c r="K201" s="90" t="s">
        <v>1231</v>
      </c>
      <c r="L201" s="52"/>
    </row>
    <row r="202" ht="14.25" spans="1:12">
      <c r="A202" s="79">
        <v>199</v>
      </c>
      <c r="B202" s="83" t="s">
        <v>1232</v>
      </c>
      <c r="C202" s="80" t="s">
        <v>15</v>
      </c>
      <c r="D202" s="108" t="s">
        <v>1233</v>
      </c>
      <c r="E202" s="52" t="s">
        <v>17</v>
      </c>
      <c r="F202" s="79" t="s">
        <v>18</v>
      </c>
      <c r="G202" s="47">
        <v>83</v>
      </c>
      <c r="H202" s="47">
        <v>89</v>
      </c>
      <c r="I202" s="52">
        <v>87.2</v>
      </c>
      <c r="J202" s="47" t="s">
        <v>19</v>
      </c>
      <c r="K202" s="90" t="s">
        <v>1234</v>
      </c>
      <c r="L202" s="52"/>
    </row>
    <row r="203" ht="14.25" spans="1:12">
      <c r="A203" s="79">
        <v>200</v>
      </c>
      <c r="B203" s="80" t="s">
        <v>1235</v>
      </c>
      <c r="C203" s="80" t="s">
        <v>15</v>
      </c>
      <c r="D203" s="105" t="s">
        <v>1122</v>
      </c>
      <c r="E203" s="52" t="s">
        <v>17</v>
      </c>
      <c r="F203" s="79" t="s">
        <v>18</v>
      </c>
      <c r="G203" s="47">
        <v>96</v>
      </c>
      <c r="H203" s="47">
        <v>82</v>
      </c>
      <c r="I203" s="52">
        <v>86.2</v>
      </c>
      <c r="J203" s="47" t="s">
        <v>19</v>
      </c>
      <c r="K203" s="90" t="s">
        <v>1236</v>
      </c>
      <c r="L203" s="52"/>
    </row>
    <row r="204" ht="14.25" spans="1:12">
      <c r="A204" s="79">
        <v>201</v>
      </c>
      <c r="B204" s="80" t="s">
        <v>1237</v>
      </c>
      <c r="C204" s="91" t="s">
        <v>113</v>
      </c>
      <c r="D204" s="105" t="s">
        <v>1238</v>
      </c>
      <c r="E204" s="82" t="s">
        <v>17</v>
      </c>
      <c r="F204" s="79" t="s">
        <v>18</v>
      </c>
      <c r="G204" s="51">
        <v>84</v>
      </c>
      <c r="H204" s="80"/>
      <c r="I204" s="51">
        <v>84</v>
      </c>
      <c r="J204" s="47" t="s">
        <v>19</v>
      </c>
      <c r="K204" s="111" t="s">
        <v>1239</v>
      </c>
      <c r="L204" s="80"/>
    </row>
    <row r="205" ht="14.25" spans="1:12">
      <c r="A205" s="79">
        <v>202</v>
      </c>
      <c r="B205" s="80" t="s">
        <v>1240</v>
      </c>
      <c r="C205" s="91" t="s">
        <v>15</v>
      </c>
      <c r="D205" s="49" t="s">
        <v>1241</v>
      </c>
      <c r="E205" s="82" t="s">
        <v>17</v>
      </c>
      <c r="F205" s="79" t="s">
        <v>18</v>
      </c>
      <c r="G205" s="51">
        <v>82</v>
      </c>
      <c r="H205" s="80"/>
      <c r="I205" s="51">
        <v>82</v>
      </c>
      <c r="J205" s="47" t="s">
        <v>19</v>
      </c>
      <c r="K205" s="111" t="s">
        <v>1242</v>
      </c>
      <c r="L205" s="80"/>
    </row>
    <row r="206" ht="14.25" spans="1:12">
      <c r="A206" s="79">
        <v>203</v>
      </c>
      <c r="B206" s="80" t="s">
        <v>1243</v>
      </c>
      <c r="C206" s="91" t="s">
        <v>15</v>
      </c>
      <c r="D206" s="49" t="s">
        <v>1244</v>
      </c>
      <c r="E206" s="82" t="s">
        <v>17</v>
      </c>
      <c r="F206" s="79" t="s">
        <v>18</v>
      </c>
      <c r="G206" s="51">
        <v>87</v>
      </c>
      <c r="H206" s="80"/>
      <c r="I206" s="51">
        <v>87</v>
      </c>
      <c r="J206" s="47" t="s">
        <v>19</v>
      </c>
      <c r="K206" s="111" t="s">
        <v>1245</v>
      </c>
      <c r="L206" s="80"/>
    </row>
    <row r="207" ht="14.25" spans="1:12">
      <c r="A207" s="79">
        <v>204</v>
      </c>
      <c r="B207" s="80" t="s">
        <v>1246</v>
      </c>
      <c r="C207" s="91" t="s">
        <v>15</v>
      </c>
      <c r="D207" s="49" t="s">
        <v>266</v>
      </c>
      <c r="E207" s="82" t="s">
        <v>17</v>
      </c>
      <c r="F207" s="79" t="s">
        <v>18</v>
      </c>
      <c r="G207" s="51">
        <v>82</v>
      </c>
      <c r="H207" s="80"/>
      <c r="I207" s="51">
        <v>82</v>
      </c>
      <c r="J207" s="47" t="s">
        <v>19</v>
      </c>
      <c r="K207" s="111" t="s">
        <v>1247</v>
      </c>
      <c r="L207" s="80"/>
    </row>
    <row r="208" ht="14.25" spans="1:12">
      <c r="A208" s="79">
        <v>205</v>
      </c>
      <c r="B208" s="80" t="s">
        <v>1248</v>
      </c>
      <c r="C208" s="91" t="s">
        <v>15</v>
      </c>
      <c r="D208" s="49" t="s">
        <v>977</v>
      </c>
      <c r="E208" s="82" t="s">
        <v>17</v>
      </c>
      <c r="F208" s="79" t="s">
        <v>18</v>
      </c>
      <c r="G208" s="51">
        <v>90</v>
      </c>
      <c r="H208" s="80"/>
      <c r="I208" s="51">
        <v>90</v>
      </c>
      <c r="J208" s="47" t="s">
        <v>19</v>
      </c>
      <c r="K208" s="111" t="s">
        <v>1249</v>
      </c>
      <c r="L208" s="80"/>
    </row>
    <row r="209" ht="14.25" spans="1:12">
      <c r="A209" s="79">
        <v>206</v>
      </c>
      <c r="B209" s="80" t="s">
        <v>1250</v>
      </c>
      <c r="C209" s="91" t="s">
        <v>15</v>
      </c>
      <c r="D209" s="49" t="s">
        <v>459</v>
      </c>
      <c r="E209" s="82" t="s">
        <v>855</v>
      </c>
      <c r="F209" s="79" t="s">
        <v>18</v>
      </c>
      <c r="G209" s="51">
        <v>93</v>
      </c>
      <c r="H209" s="80"/>
      <c r="I209" s="51">
        <v>93</v>
      </c>
      <c r="J209" s="47" t="s">
        <v>19</v>
      </c>
      <c r="K209" s="111" t="s">
        <v>1251</v>
      </c>
      <c r="L209" s="80"/>
    </row>
    <row r="210" ht="14.25" spans="1:12">
      <c r="A210" s="79">
        <v>207</v>
      </c>
      <c r="B210" s="83" t="s">
        <v>1252</v>
      </c>
      <c r="C210" s="92" t="s">
        <v>15</v>
      </c>
      <c r="D210" s="84" t="s">
        <v>1253</v>
      </c>
      <c r="E210" s="85" t="s">
        <v>17</v>
      </c>
      <c r="F210" s="79" t="s">
        <v>18</v>
      </c>
      <c r="G210" s="51">
        <v>91</v>
      </c>
      <c r="H210" s="80"/>
      <c r="I210" s="51">
        <v>91</v>
      </c>
      <c r="J210" s="47" t="s">
        <v>19</v>
      </c>
      <c r="K210" s="111" t="s">
        <v>1254</v>
      </c>
      <c r="L210" s="80"/>
    </row>
    <row r="211" ht="14.25" spans="1:12">
      <c r="A211" s="79">
        <v>208</v>
      </c>
      <c r="B211" s="80" t="s">
        <v>1255</v>
      </c>
      <c r="C211" s="91" t="s">
        <v>15</v>
      </c>
      <c r="D211" s="49" t="s">
        <v>1256</v>
      </c>
      <c r="E211" s="82" t="s">
        <v>17</v>
      </c>
      <c r="F211" s="79" t="s">
        <v>18</v>
      </c>
      <c r="G211" s="51">
        <v>94</v>
      </c>
      <c r="H211" s="80"/>
      <c r="I211" s="51">
        <v>94</v>
      </c>
      <c r="J211" s="47" t="s">
        <v>19</v>
      </c>
      <c r="K211" s="111" t="s">
        <v>1257</v>
      </c>
      <c r="L211" s="80"/>
    </row>
    <row r="212" ht="14.25" spans="1:12">
      <c r="A212" s="79">
        <v>209</v>
      </c>
      <c r="B212" s="80" t="s">
        <v>1258</v>
      </c>
      <c r="C212" s="91" t="s">
        <v>15</v>
      </c>
      <c r="D212" s="49" t="s">
        <v>1259</v>
      </c>
      <c r="E212" s="82" t="s">
        <v>17</v>
      </c>
      <c r="F212" s="79" t="s">
        <v>18</v>
      </c>
      <c r="G212" s="51">
        <v>93</v>
      </c>
      <c r="H212" s="80"/>
      <c r="I212" s="51">
        <v>93</v>
      </c>
      <c r="J212" s="47" t="s">
        <v>19</v>
      </c>
      <c r="K212" s="111" t="s">
        <v>1260</v>
      </c>
      <c r="L212" s="80"/>
    </row>
    <row r="213" ht="14.25" spans="1:12">
      <c r="A213" s="79">
        <v>210</v>
      </c>
      <c r="B213" s="80" t="s">
        <v>1261</v>
      </c>
      <c r="C213" s="91" t="s">
        <v>15</v>
      </c>
      <c r="D213" s="49" t="s">
        <v>941</v>
      </c>
      <c r="E213" s="82" t="s">
        <v>17</v>
      </c>
      <c r="F213" s="79" t="s">
        <v>18</v>
      </c>
      <c r="G213" s="51">
        <v>91</v>
      </c>
      <c r="H213" s="80"/>
      <c r="I213" s="51">
        <v>91</v>
      </c>
      <c r="J213" s="47" t="s">
        <v>19</v>
      </c>
      <c r="K213" s="111" t="s">
        <v>1262</v>
      </c>
      <c r="L213" s="80"/>
    </row>
    <row r="214" ht="14.25" spans="1:12">
      <c r="A214" s="79">
        <v>211</v>
      </c>
      <c r="B214" s="80" t="s">
        <v>1263</v>
      </c>
      <c r="C214" s="91" t="s">
        <v>15</v>
      </c>
      <c r="D214" s="104" t="s">
        <v>821</v>
      </c>
      <c r="E214" s="82" t="s">
        <v>17</v>
      </c>
      <c r="F214" s="79" t="s">
        <v>18</v>
      </c>
      <c r="G214" s="51">
        <v>93</v>
      </c>
      <c r="H214" s="80"/>
      <c r="I214" s="51">
        <v>93</v>
      </c>
      <c r="J214" s="47" t="s">
        <v>19</v>
      </c>
      <c r="K214" s="111" t="s">
        <v>1264</v>
      </c>
      <c r="L214" s="80"/>
    </row>
    <row r="215" ht="14.25" spans="1:12">
      <c r="A215" s="79">
        <v>212</v>
      </c>
      <c r="B215" s="80" t="s">
        <v>1265</v>
      </c>
      <c r="C215" s="91" t="s">
        <v>15</v>
      </c>
      <c r="D215" s="49" t="s">
        <v>214</v>
      </c>
      <c r="E215" s="82" t="s">
        <v>17</v>
      </c>
      <c r="F215" s="79" t="s">
        <v>18</v>
      </c>
      <c r="G215" s="51">
        <v>91</v>
      </c>
      <c r="H215" s="80"/>
      <c r="I215" s="51">
        <v>91</v>
      </c>
      <c r="J215" s="47" t="s">
        <v>19</v>
      </c>
      <c r="K215" s="111" t="s">
        <v>1266</v>
      </c>
      <c r="L215" s="80"/>
    </row>
    <row r="216" ht="14.25" spans="1:12">
      <c r="A216" s="79">
        <v>213</v>
      </c>
      <c r="B216" s="80" t="s">
        <v>1267</v>
      </c>
      <c r="C216" s="91" t="s">
        <v>15</v>
      </c>
      <c r="D216" s="105" t="s">
        <v>699</v>
      </c>
      <c r="E216" s="82" t="s">
        <v>17</v>
      </c>
      <c r="F216" s="79" t="s">
        <v>18</v>
      </c>
      <c r="G216" s="51">
        <v>77</v>
      </c>
      <c r="H216" s="80"/>
      <c r="I216" s="51">
        <v>77</v>
      </c>
      <c r="J216" s="47" t="s">
        <v>19</v>
      </c>
      <c r="K216" s="111" t="s">
        <v>1268</v>
      </c>
      <c r="L216" s="80"/>
    </row>
    <row r="217" ht="14.25" spans="1:12">
      <c r="A217" s="79">
        <v>214</v>
      </c>
      <c r="B217" s="80" t="s">
        <v>1269</v>
      </c>
      <c r="C217" s="91" t="s">
        <v>15</v>
      </c>
      <c r="D217" s="105" t="s">
        <v>1270</v>
      </c>
      <c r="E217" s="82" t="s">
        <v>17</v>
      </c>
      <c r="F217" s="79" t="s">
        <v>18</v>
      </c>
      <c r="G217" s="51">
        <v>87</v>
      </c>
      <c r="H217" s="80"/>
      <c r="I217" s="51">
        <v>87</v>
      </c>
      <c r="J217" s="47" t="s">
        <v>19</v>
      </c>
      <c r="K217" s="111" t="s">
        <v>1271</v>
      </c>
      <c r="L217" s="80"/>
    </row>
    <row r="218" ht="14.25" spans="1:12">
      <c r="A218" s="79">
        <v>215</v>
      </c>
      <c r="B218" s="80" t="s">
        <v>1272</v>
      </c>
      <c r="C218" s="91" t="s">
        <v>113</v>
      </c>
      <c r="D218" s="49" t="s">
        <v>1273</v>
      </c>
      <c r="E218" s="82" t="s">
        <v>855</v>
      </c>
      <c r="F218" s="79" t="s">
        <v>18</v>
      </c>
      <c r="G218" s="51">
        <v>83</v>
      </c>
      <c r="H218" s="80"/>
      <c r="I218" s="51">
        <v>83</v>
      </c>
      <c r="J218" s="47" t="s">
        <v>19</v>
      </c>
      <c r="K218" s="111" t="s">
        <v>1274</v>
      </c>
      <c r="L218" s="80"/>
    </row>
    <row r="219" ht="14.25" spans="1:12">
      <c r="A219" s="79">
        <v>216</v>
      </c>
      <c r="B219" s="80" t="s">
        <v>1275</v>
      </c>
      <c r="C219" s="91" t="s">
        <v>15</v>
      </c>
      <c r="D219" s="49" t="s">
        <v>1276</v>
      </c>
      <c r="E219" s="82" t="s">
        <v>17</v>
      </c>
      <c r="F219" s="79" t="s">
        <v>18</v>
      </c>
      <c r="G219" s="51">
        <v>70</v>
      </c>
      <c r="H219" s="80"/>
      <c r="I219" s="51">
        <v>70</v>
      </c>
      <c r="J219" s="47" t="s">
        <v>19</v>
      </c>
      <c r="K219" s="111" t="s">
        <v>1277</v>
      </c>
      <c r="L219" s="80"/>
    </row>
    <row r="220" ht="14.25" spans="1:12">
      <c r="A220" s="79">
        <v>217</v>
      </c>
      <c r="B220" s="80" t="s">
        <v>1278</v>
      </c>
      <c r="C220" s="91" t="s">
        <v>15</v>
      </c>
      <c r="D220" s="49" t="s">
        <v>867</v>
      </c>
      <c r="E220" s="82" t="s">
        <v>17</v>
      </c>
      <c r="F220" s="79" t="s">
        <v>18</v>
      </c>
      <c r="G220" s="51">
        <v>89</v>
      </c>
      <c r="H220" s="80"/>
      <c r="I220" s="51">
        <v>89</v>
      </c>
      <c r="J220" s="47" t="s">
        <v>19</v>
      </c>
      <c r="K220" s="111" t="s">
        <v>1279</v>
      </c>
      <c r="L220" s="80"/>
    </row>
    <row r="221" ht="14.25" spans="1:12">
      <c r="A221" s="79">
        <v>218</v>
      </c>
      <c r="B221" s="80" t="s">
        <v>1280</v>
      </c>
      <c r="C221" s="91" t="s">
        <v>15</v>
      </c>
      <c r="D221" s="49" t="s">
        <v>696</v>
      </c>
      <c r="E221" s="82" t="s">
        <v>17</v>
      </c>
      <c r="F221" s="79" t="s">
        <v>18</v>
      </c>
      <c r="G221" s="51">
        <v>84</v>
      </c>
      <c r="H221" s="80"/>
      <c r="I221" s="51">
        <v>84</v>
      </c>
      <c r="J221" s="47" t="s">
        <v>19</v>
      </c>
      <c r="K221" s="111" t="s">
        <v>1281</v>
      </c>
      <c r="L221" s="80"/>
    </row>
    <row r="222" ht="14.25" spans="1:12">
      <c r="A222" s="79">
        <v>219</v>
      </c>
      <c r="B222" s="80" t="s">
        <v>1282</v>
      </c>
      <c r="C222" s="91" t="s">
        <v>113</v>
      </c>
      <c r="D222" s="49" t="s">
        <v>1283</v>
      </c>
      <c r="E222" s="82" t="s">
        <v>855</v>
      </c>
      <c r="F222" s="79" t="s">
        <v>18</v>
      </c>
      <c r="G222" s="51">
        <v>79</v>
      </c>
      <c r="H222" s="80"/>
      <c r="I222" s="51">
        <v>79</v>
      </c>
      <c r="J222" s="47" t="s">
        <v>19</v>
      </c>
      <c r="K222" s="111" t="s">
        <v>1284</v>
      </c>
      <c r="L222" s="80"/>
    </row>
    <row r="223" ht="14.25" spans="1:12">
      <c r="A223" s="79">
        <v>220</v>
      </c>
      <c r="B223" s="83" t="s">
        <v>1285</v>
      </c>
      <c r="C223" s="91" t="s">
        <v>15</v>
      </c>
      <c r="D223" s="49" t="s">
        <v>1286</v>
      </c>
      <c r="E223" s="82" t="s">
        <v>17</v>
      </c>
      <c r="F223" s="79" t="s">
        <v>18</v>
      </c>
      <c r="G223" s="51">
        <v>85</v>
      </c>
      <c r="H223" s="80"/>
      <c r="I223" s="51">
        <v>85</v>
      </c>
      <c r="J223" s="47" t="s">
        <v>19</v>
      </c>
      <c r="K223" s="111" t="s">
        <v>1287</v>
      </c>
      <c r="L223" s="80"/>
    </row>
    <row r="224" ht="14.25" spans="1:12">
      <c r="A224" s="79">
        <v>221</v>
      </c>
      <c r="B224" s="85" t="s">
        <v>1288</v>
      </c>
      <c r="C224" s="91" t="s">
        <v>15</v>
      </c>
      <c r="D224" s="49" t="s">
        <v>71</v>
      </c>
      <c r="E224" s="82" t="s">
        <v>17</v>
      </c>
      <c r="F224" s="79" t="s">
        <v>18</v>
      </c>
      <c r="G224" s="51">
        <v>87</v>
      </c>
      <c r="H224" s="80"/>
      <c r="I224" s="51">
        <v>87</v>
      </c>
      <c r="J224" s="47" t="s">
        <v>19</v>
      </c>
      <c r="K224" s="111" t="s">
        <v>1289</v>
      </c>
      <c r="L224" s="80"/>
    </row>
    <row r="225" ht="14.25" spans="1:12">
      <c r="A225" s="79">
        <v>222</v>
      </c>
      <c r="B225" s="80" t="s">
        <v>1290</v>
      </c>
      <c r="C225" s="91" t="s">
        <v>15</v>
      </c>
      <c r="D225" s="49" t="s">
        <v>74</v>
      </c>
      <c r="E225" s="82" t="s">
        <v>17</v>
      </c>
      <c r="F225" s="79" t="s">
        <v>18</v>
      </c>
      <c r="G225" s="93">
        <v>91</v>
      </c>
      <c r="H225" s="80"/>
      <c r="I225" s="93">
        <v>91</v>
      </c>
      <c r="J225" s="47" t="s">
        <v>19</v>
      </c>
      <c r="K225" s="111" t="s">
        <v>1291</v>
      </c>
      <c r="L225" s="80"/>
    </row>
    <row r="226" ht="14.25" spans="1:12">
      <c r="A226" s="79">
        <v>223</v>
      </c>
      <c r="B226" s="80" t="s">
        <v>1292</v>
      </c>
      <c r="C226" s="91" t="s">
        <v>15</v>
      </c>
      <c r="D226" s="49" t="s">
        <v>1293</v>
      </c>
      <c r="E226" s="82" t="s">
        <v>17</v>
      </c>
      <c r="F226" s="79" t="s">
        <v>18</v>
      </c>
      <c r="G226" s="51">
        <v>85</v>
      </c>
      <c r="H226" s="80"/>
      <c r="I226" s="51">
        <v>85</v>
      </c>
      <c r="J226" s="47" t="s">
        <v>19</v>
      </c>
      <c r="K226" s="111" t="s">
        <v>1294</v>
      </c>
      <c r="L226" s="80"/>
    </row>
    <row r="227" ht="14.25" spans="1:12">
      <c r="A227" s="79">
        <v>224</v>
      </c>
      <c r="B227" s="80" t="s">
        <v>1295</v>
      </c>
      <c r="C227" s="91" t="s">
        <v>15</v>
      </c>
      <c r="D227" s="49" t="s">
        <v>867</v>
      </c>
      <c r="E227" s="82" t="s">
        <v>17</v>
      </c>
      <c r="F227" s="79" t="s">
        <v>18</v>
      </c>
      <c r="G227" s="51">
        <v>83</v>
      </c>
      <c r="H227" s="80"/>
      <c r="I227" s="51">
        <v>83</v>
      </c>
      <c r="J227" s="47" t="s">
        <v>19</v>
      </c>
      <c r="K227" s="111" t="s">
        <v>1296</v>
      </c>
      <c r="L227" s="80"/>
    </row>
    <row r="228" ht="14.25" spans="1:12">
      <c r="A228" s="79">
        <v>225</v>
      </c>
      <c r="B228" s="80" t="s">
        <v>1297</v>
      </c>
      <c r="C228" s="91" t="s">
        <v>15</v>
      </c>
      <c r="D228" s="49" t="s">
        <v>56</v>
      </c>
      <c r="E228" s="82" t="s">
        <v>17</v>
      </c>
      <c r="F228" s="79" t="s">
        <v>18</v>
      </c>
      <c r="G228" s="51">
        <v>88</v>
      </c>
      <c r="H228" s="80"/>
      <c r="I228" s="51">
        <v>88</v>
      </c>
      <c r="J228" s="47" t="s">
        <v>19</v>
      </c>
      <c r="K228" s="111" t="s">
        <v>1298</v>
      </c>
      <c r="L228" s="80"/>
    </row>
    <row r="229" ht="14.25" spans="1:12">
      <c r="A229" s="79">
        <v>226</v>
      </c>
      <c r="B229" s="80" t="s">
        <v>1299</v>
      </c>
      <c r="C229" s="91" t="s">
        <v>15</v>
      </c>
      <c r="D229" s="107" t="s">
        <v>374</v>
      </c>
      <c r="E229" s="82" t="s">
        <v>17</v>
      </c>
      <c r="F229" s="79" t="s">
        <v>18</v>
      </c>
      <c r="G229" s="51">
        <v>94</v>
      </c>
      <c r="H229" s="80"/>
      <c r="I229" s="51">
        <v>94</v>
      </c>
      <c r="J229" s="47" t="s">
        <v>19</v>
      </c>
      <c r="K229" s="111" t="s">
        <v>1300</v>
      </c>
      <c r="L229" s="80"/>
    </row>
    <row r="230" ht="14.25" spans="1:12">
      <c r="A230" s="79">
        <v>227</v>
      </c>
      <c r="B230" s="80" t="s">
        <v>1301</v>
      </c>
      <c r="C230" s="91" t="s">
        <v>113</v>
      </c>
      <c r="D230" s="49" t="s">
        <v>1283</v>
      </c>
      <c r="E230" s="82" t="s">
        <v>17</v>
      </c>
      <c r="F230" s="79" t="s">
        <v>18</v>
      </c>
      <c r="G230" s="51">
        <v>88</v>
      </c>
      <c r="H230" s="80"/>
      <c r="I230" s="51">
        <v>88</v>
      </c>
      <c r="J230" s="47" t="s">
        <v>19</v>
      </c>
      <c r="K230" s="111" t="s">
        <v>1302</v>
      </c>
      <c r="L230" s="80"/>
    </row>
    <row r="231" ht="14.25" spans="1:12">
      <c r="A231" s="79">
        <v>228</v>
      </c>
      <c r="B231" s="80" t="s">
        <v>1303</v>
      </c>
      <c r="C231" s="91" t="s">
        <v>15</v>
      </c>
      <c r="D231" s="49" t="s">
        <v>1304</v>
      </c>
      <c r="E231" s="82" t="s">
        <v>17</v>
      </c>
      <c r="F231" s="79" t="s">
        <v>18</v>
      </c>
      <c r="G231" s="51">
        <v>93</v>
      </c>
      <c r="H231" s="80"/>
      <c r="I231" s="51">
        <v>93</v>
      </c>
      <c r="J231" s="47" t="s">
        <v>19</v>
      </c>
      <c r="K231" s="111" t="s">
        <v>1305</v>
      </c>
      <c r="L231" s="80"/>
    </row>
    <row r="232" ht="14.25" spans="1:12">
      <c r="A232" s="79">
        <v>229</v>
      </c>
      <c r="B232" s="80" t="s">
        <v>1306</v>
      </c>
      <c r="C232" s="91" t="s">
        <v>15</v>
      </c>
      <c r="D232" s="49" t="s">
        <v>1307</v>
      </c>
      <c r="E232" s="82" t="s">
        <v>17</v>
      </c>
      <c r="F232" s="79" t="s">
        <v>18</v>
      </c>
      <c r="G232" s="51">
        <v>92</v>
      </c>
      <c r="H232" s="80"/>
      <c r="I232" s="51">
        <v>92</v>
      </c>
      <c r="J232" s="47" t="s">
        <v>19</v>
      </c>
      <c r="K232" s="111" t="s">
        <v>1308</v>
      </c>
      <c r="L232" s="80"/>
    </row>
    <row r="233" ht="14.25" spans="1:12">
      <c r="A233" s="79">
        <v>230</v>
      </c>
      <c r="B233" s="80" t="s">
        <v>1309</v>
      </c>
      <c r="C233" s="91" t="s">
        <v>15</v>
      </c>
      <c r="D233" s="105" t="s">
        <v>1310</v>
      </c>
      <c r="E233" s="82" t="s">
        <v>17</v>
      </c>
      <c r="F233" s="79" t="s">
        <v>18</v>
      </c>
      <c r="G233" s="51">
        <v>87</v>
      </c>
      <c r="H233" s="80"/>
      <c r="I233" s="51">
        <v>87</v>
      </c>
      <c r="J233" s="47" t="s">
        <v>19</v>
      </c>
      <c r="K233" s="111" t="s">
        <v>1311</v>
      </c>
      <c r="L233" s="80"/>
    </row>
    <row r="234" ht="14.25" spans="1:12">
      <c r="A234" s="79">
        <v>231</v>
      </c>
      <c r="B234" s="62" t="s">
        <v>1312</v>
      </c>
      <c r="C234" s="52" t="s">
        <v>15</v>
      </c>
      <c r="D234" s="107" t="s">
        <v>31</v>
      </c>
      <c r="E234" s="52" t="s">
        <v>855</v>
      </c>
      <c r="F234" s="79" t="s">
        <v>18</v>
      </c>
      <c r="G234" s="51">
        <v>81</v>
      </c>
      <c r="H234" s="80"/>
      <c r="I234" s="51">
        <v>81</v>
      </c>
      <c r="J234" s="47" t="s">
        <v>19</v>
      </c>
      <c r="K234" s="111" t="s">
        <v>1313</v>
      </c>
      <c r="L234" s="80"/>
    </row>
    <row r="235" ht="14.25" spans="1:12">
      <c r="A235" s="79">
        <v>232</v>
      </c>
      <c r="B235" s="62" t="s">
        <v>1314</v>
      </c>
      <c r="C235" s="52" t="s">
        <v>15</v>
      </c>
      <c r="D235" s="52" t="s">
        <v>1315</v>
      </c>
      <c r="E235" s="52" t="s">
        <v>17</v>
      </c>
      <c r="F235" s="79" t="s">
        <v>18</v>
      </c>
      <c r="G235" s="51">
        <v>82.5</v>
      </c>
      <c r="H235" s="80"/>
      <c r="I235" s="51">
        <v>82.5</v>
      </c>
      <c r="J235" s="47" t="s">
        <v>19</v>
      </c>
      <c r="K235" s="111" t="s">
        <v>1316</v>
      </c>
      <c r="L235" s="80"/>
    </row>
    <row r="236" ht="14.25" spans="1:12">
      <c r="A236" s="79">
        <v>233</v>
      </c>
      <c r="B236" s="62" t="s">
        <v>1317</v>
      </c>
      <c r="C236" s="52" t="s">
        <v>113</v>
      </c>
      <c r="D236" s="107" t="s">
        <v>1318</v>
      </c>
      <c r="E236" s="52" t="s">
        <v>17</v>
      </c>
      <c r="F236" s="79" t="s">
        <v>18</v>
      </c>
      <c r="G236" s="51">
        <v>74.5</v>
      </c>
      <c r="H236" s="80"/>
      <c r="I236" s="51">
        <v>74.5</v>
      </c>
      <c r="J236" s="47" t="s">
        <v>19</v>
      </c>
      <c r="K236" s="111" t="s">
        <v>1319</v>
      </c>
      <c r="L236" s="80"/>
    </row>
    <row r="237" ht="14.25" spans="1:12">
      <c r="A237" s="79">
        <v>234</v>
      </c>
      <c r="B237" s="62" t="s">
        <v>1320</v>
      </c>
      <c r="C237" s="52" t="s">
        <v>15</v>
      </c>
      <c r="D237" s="107" t="s">
        <v>1209</v>
      </c>
      <c r="E237" s="52" t="s">
        <v>17</v>
      </c>
      <c r="F237" s="79" t="s">
        <v>18</v>
      </c>
      <c r="G237" s="51">
        <v>79</v>
      </c>
      <c r="H237" s="80"/>
      <c r="I237" s="51">
        <v>79</v>
      </c>
      <c r="J237" s="47" t="s">
        <v>19</v>
      </c>
      <c r="K237" s="111" t="s">
        <v>1321</v>
      </c>
      <c r="L237" s="80"/>
    </row>
    <row r="238" ht="14.25" spans="1:12">
      <c r="A238" s="79">
        <v>235</v>
      </c>
      <c r="B238" s="62" t="s">
        <v>1322</v>
      </c>
      <c r="C238" s="52" t="s">
        <v>15</v>
      </c>
      <c r="D238" s="107" t="s">
        <v>618</v>
      </c>
      <c r="E238" s="52" t="s">
        <v>17</v>
      </c>
      <c r="F238" s="79" t="s">
        <v>18</v>
      </c>
      <c r="G238" s="51">
        <v>73.5</v>
      </c>
      <c r="H238" s="80"/>
      <c r="I238" s="51">
        <v>73.5</v>
      </c>
      <c r="J238" s="47" t="s">
        <v>19</v>
      </c>
      <c r="K238" s="111" t="s">
        <v>1323</v>
      </c>
      <c r="L238" s="80"/>
    </row>
    <row r="239" ht="14.25" spans="1:12">
      <c r="A239" s="79">
        <v>236</v>
      </c>
      <c r="B239" s="62" t="s">
        <v>1324</v>
      </c>
      <c r="C239" s="52" t="s">
        <v>15</v>
      </c>
      <c r="D239" s="107" t="s">
        <v>1325</v>
      </c>
      <c r="E239" s="52" t="s">
        <v>17</v>
      </c>
      <c r="F239" s="79" t="s">
        <v>18</v>
      </c>
      <c r="G239" s="51">
        <v>77.5</v>
      </c>
      <c r="H239" s="80"/>
      <c r="I239" s="51">
        <v>77.5</v>
      </c>
      <c r="J239" s="47" t="s">
        <v>19</v>
      </c>
      <c r="K239" s="111" t="s">
        <v>1326</v>
      </c>
      <c r="L239" s="80"/>
    </row>
    <row r="240" ht="14.25" spans="1:12">
      <c r="A240" s="79">
        <v>237</v>
      </c>
      <c r="B240" s="62" t="s">
        <v>1327</v>
      </c>
      <c r="C240" s="52" t="s">
        <v>15</v>
      </c>
      <c r="D240" s="52" t="s">
        <v>1174</v>
      </c>
      <c r="E240" s="52" t="s">
        <v>17</v>
      </c>
      <c r="F240" s="79" t="s">
        <v>18</v>
      </c>
      <c r="G240" s="51">
        <v>80</v>
      </c>
      <c r="H240" s="80"/>
      <c r="I240" s="51">
        <v>80</v>
      </c>
      <c r="J240" s="47" t="s">
        <v>19</v>
      </c>
      <c r="K240" s="111" t="s">
        <v>1328</v>
      </c>
      <c r="L240" s="80"/>
    </row>
    <row r="241" ht="14.25" spans="1:12">
      <c r="A241" s="79">
        <v>238</v>
      </c>
      <c r="B241" s="62" t="s">
        <v>1329</v>
      </c>
      <c r="C241" s="52" t="s">
        <v>15</v>
      </c>
      <c r="D241" s="107" t="s">
        <v>621</v>
      </c>
      <c r="E241" s="52" t="s">
        <v>17</v>
      </c>
      <c r="F241" s="79" t="s">
        <v>18</v>
      </c>
      <c r="G241" s="51">
        <v>88</v>
      </c>
      <c r="H241" s="80"/>
      <c r="I241" s="51">
        <v>88</v>
      </c>
      <c r="J241" s="47" t="s">
        <v>19</v>
      </c>
      <c r="K241" s="111" t="s">
        <v>1330</v>
      </c>
      <c r="L241" s="80"/>
    </row>
    <row r="242" ht="14.25" spans="1:12">
      <c r="A242" s="79">
        <v>239</v>
      </c>
      <c r="B242" s="62" t="s">
        <v>1331</v>
      </c>
      <c r="C242" s="52" t="s">
        <v>15</v>
      </c>
      <c r="D242" s="107" t="s">
        <v>1332</v>
      </c>
      <c r="E242" s="52" t="s">
        <v>17</v>
      </c>
      <c r="F242" s="79" t="s">
        <v>18</v>
      </c>
      <c r="G242" s="51">
        <v>81</v>
      </c>
      <c r="H242" s="80"/>
      <c r="I242" s="51">
        <v>81</v>
      </c>
      <c r="J242" s="47" t="s">
        <v>19</v>
      </c>
      <c r="K242" s="111" t="s">
        <v>1333</v>
      </c>
      <c r="L242" s="80"/>
    </row>
    <row r="243" ht="14.25" spans="1:12">
      <c r="A243" s="79">
        <v>240</v>
      </c>
      <c r="B243" s="62" t="s">
        <v>1334</v>
      </c>
      <c r="C243" s="52" t="s">
        <v>15</v>
      </c>
      <c r="D243" s="107" t="s">
        <v>532</v>
      </c>
      <c r="E243" s="52" t="s">
        <v>855</v>
      </c>
      <c r="F243" s="79" t="s">
        <v>18</v>
      </c>
      <c r="G243" s="51">
        <v>79</v>
      </c>
      <c r="H243" s="80"/>
      <c r="I243" s="51">
        <v>79</v>
      </c>
      <c r="J243" s="47" t="s">
        <v>19</v>
      </c>
      <c r="K243" s="111" t="s">
        <v>1335</v>
      </c>
      <c r="L243" s="80"/>
    </row>
    <row r="244" ht="14.25" spans="1:12">
      <c r="A244" s="79">
        <v>241</v>
      </c>
      <c r="B244" s="62" t="s">
        <v>1336</v>
      </c>
      <c r="C244" s="52" t="s">
        <v>15</v>
      </c>
      <c r="D244" s="107" t="s">
        <v>128</v>
      </c>
      <c r="E244" s="52" t="s">
        <v>855</v>
      </c>
      <c r="F244" s="79" t="s">
        <v>18</v>
      </c>
      <c r="G244" s="51">
        <v>76</v>
      </c>
      <c r="H244" s="80"/>
      <c r="I244" s="51">
        <v>76</v>
      </c>
      <c r="J244" s="47" t="s">
        <v>19</v>
      </c>
      <c r="K244" s="111" t="s">
        <v>1337</v>
      </c>
      <c r="L244" s="80"/>
    </row>
    <row r="245" ht="14.25" spans="1:12">
      <c r="A245" s="79">
        <v>242</v>
      </c>
      <c r="B245" s="48" t="s">
        <v>1338</v>
      </c>
      <c r="C245" s="52" t="s">
        <v>113</v>
      </c>
      <c r="D245" s="49" t="s">
        <v>1339</v>
      </c>
      <c r="E245" s="52" t="s">
        <v>855</v>
      </c>
      <c r="F245" s="79" t="s">
        <v>18</v>
      </c>
      <c r="G245" s="51">
        <v>73.5</v>
      </c>
      <c r="H245" s="80"/>
      <c r="I245" s="51">
        <v>73.5</v>
      </c>
      <c r="J245" s="47" t="s">
        <v>19</v>
      </c>
      <c r="K245" s="111" t="s">
        <v>1340</v>
      </c>
      <c r="L245" s="80"/>
    </row>
    <row r="246" ht="14.25" spans="1:12">
      <c r="A246" s="79">
        <v>243</v>
      </c>
      <c r="B246" s="62" t="s">
        <v>1341</v>
      </c>
      <c r="C246" s="52" t="s">
        <v>15</v>
      </c>
      <c r="D246" s="107" t="s">
        <v>1342</v>
      </c>
      <c r="E246" s="52" t="s">
        <v>17</v>
      </c>
      <c r="F246" s="79" t="s">
        <v>18</v>
      </c>
      <c r="G246" s="51">
        <v>82</v>
      </c>
      <c r="H246" s="80"/>
      <c r="I246" s="51">
        <v>82</v>
      </c>
      <c r="J246" s="47" t="s">
        <v>19</v>
      </c>
      <c r="K246" s="111" t="s">
        <v>1343</v>
      </c>
      <c r="L246" s="80"/>
    </row>
    <row r="247" ht="14.25" spans="1:12">
      <c r="A247" s="79">
        <v>244</v>
      </c>
      <c r="B247" s="62" t="s">
        <v>1344</v>
      </c>
      <c r="C247" s="52" t="s">
        <v>15</v>
      </c>
      <c r="D247" s="107" t="s">
        <v>1345</v>
      </c>
      <c r="E247" s="52" t="s">
        <v>17</v>
      </c>
      <c r="F247" s="79" t="s">
        <v>18</v>
      </c>
      <c r="G247" s="51">
        <v>84</v>
      </c>
      <c r="H247" s="80"/>
      <c r="I247" s="51">
        <v>84</v>
      </c>
      <c r="J247" s="47" t="s">
        <v>19</v>
      </c>
      <c r="K247" s="111" t="s">
        <v>1346</v>
      </c>
      <c r="L247" s="80"/>
    </row>
    <row r="248" ht="14.25" spans="1:12">
      <c r="A248" s="79">
        <v>245</v>
      </c>
      <c r="B248" s="62" t="s">
        <v>1347</v>
      </c>
      <c r="C248" s="52" t="s">
        <v>15</v>
      </c>
      <c r="D248" s="52" t="s">
        <v>285</v>
      </c>
      <c r="E248" s="52" t="s">
        <v>17</v>
      </c>
      <c r="F248" s="79" t="s">
        <v>18</v>
      </c>
      <c r="G248" s="51">
        <v>79</v>
      </c>
      <c r="H248" s="80"/>
      <c r="I248" s="51">
        <v>79</v>
      </c>
      <c r="J248" s="47" t="s">
        <v>19</v>
      </c>
      <c r="K248" s="111" t="s">
        <v>1348</v>
      </c>
      <c r="L248" s="80"/>
    </row>
    <row r="249" ht="14.25" spans="1:12">
      <c r="A249" s="79">
        <v>246</v>
      </c>
      <c r="B249" s="62" t="s">
        <v>1349</v>
      </c>
      <c r="C249" s="52" t="s">
        <v>15</v>
      </c>
      <c r="D249" s="107" t="s">
        <v>146</v>
      </c>
      <c r="E249" s="52" t="s">
        <v>17</v>
      </c>
      <c r="F249" s="79" t="s">
        <v>18</v>
      </c>
      <c r="G249" s="51">
        <v>83.5</v>
      </c>
      <c r="H249" s="80"/>
      <c r="I249" s="51">
        <v>83.5</v>
      </c>
      <c r="J249" s="47" t="s">
        <v>19</v>
      </c>
      <c r="K249" s="111" t="s">
        <v>1350</v>
      </c>
      <c r="L249" s="80"/>
    </row>
    <row r="250" ht="14.25" spans="1:12">
      <c r="A250" s="79">
        <v>247</v>
      </c>
      <c r="B250" s="62" t="s">
        <v>1351</v>
      </c>
      <c r="C250" s="52" t="s">
        <v>15</v>
      </c>
      <c r="D250" s="107" t="s">
        <v>392</v>
      </c>
      <c r="E250" s="52" t="s">
        <v>17</v>
      </c>
      <c r="F250" s="79" t="s">
        <v>18</v>
      </c>
      <c r="G250" s="51">
        <v>84.5</v>
      </c>
      <c r="H250" s="80"/>
      <c r="I250" s="51">
        <v>84.5</v>
      </c>
      <c r="J250" s="47" t="s">
        <v>19</v>
      </c>
      <c r="K250" s="111" t="s">
        <v>1352</v>
      </c>
      <c r="L250" s="80"/>
    </row>
    <row r="251" ht="14.25" spans="1:12">
      <c r="A251" s="79">
        <v>248</v>
      </c>
      <c r="B251" s="62" t="s">
        <v>1353</v>
      </c>
      <c r="C251" s="52" t="s">
        <v>15</v>
      </c>
      <c r="D251" s="107" t="s">
        <v>1354</v>
      </c>
      <c r="E251" s="52" t="s">
        <v>17</v>
      </c>
      <c r="F251" s="79" t="s">
        <v>18</v>
      </c>
      <c r="G251" s="51">
        <v>83.5</v>
      </c>
      <c r="H251" s="80"/>
      <c r="I251" s="51">
        <v>83.5</v>
      </c>
      <c r="J251" s="47" t="s">
        <v>19</v>
      </c>
      <c r="K251" s="111" t="s">
        <v>1355</v>
      </c>
      <c r="L251" s="80"/>
    </row>
    <row r="252" ht="14.25" spans="1:12">
      <c r="A252" s="79">
        <v>249</v>
      </c>
      <c r="B252" s="62" t="s">
        <v>1356</v>
      </c>
      <c r="C252" s="52" t="s">
        <v>113</v>
      </c>
      <c r="D252" s="52" t="s">
        <v>1357</v>
      </c>
      <c r="E252" s="52" t="s">
        <v>17</v>
      </c>
      <c r="F252" s="79" t="s">
        <v>18</v>
      </c>
      <c r="G252" s="51">
        <v>76</v>
      </c>
      <c r="H252" s="80"/>
      <c r="I252" s="51">
        <v>76</v>
      </c>
      <c r="J252" s="47" t="s">
        <v>19</v>
      </c>
      <c r="K252" s="111" t="s">
        <v>1358</v>
      </c>
      <c r="L252" s="80"/>
    </row>
    <row r="253" ht="14.25" spans="1:12">
      <c r="A253" s="79">
        <v>250</v>
      </c>
      <c r="B253" s="62" t="s">
        <v>1359</v>
      </c>
      <c r="C253" s="52" t="s">
        <v>15</v>
      </c>
      <c r="D253" s="107" t="s">
        <v>691</v>
      </c>
      <c r="E253" s="52" t="s">
        <v>855</v>
      </c>
      <c r="F253" s="79" t="s">
        <v>18</v>
      </c>
      <c r="G253" s="51">
        <v>83.5</v>
      </c>
      <c r="H253" s="80"/>
      <c r="I253" s="51">
        <v>83.5</v>
      </c>
      <c r="J253" s="47" t="s">
        <v>19</v>
      </c>
      <c r="K253" s="111" t="s">
        <v>1360</v>
      </c>
      <c r="L253" s="80"/>
    </row>
    <row r="254" ht="14.25" spans="1:12">
      <c r="A254" s="79">
        <v>251</v>
      </c>
      <c r="B254" s="62" t="s">
        <v>1361</v>
      </c>
      <c r="C254" s="52" t="s">
        <v>15</v>
      </c>
      <c r="D254" s="107" t="s">
        <v>1104</v>
      </c>
      <c r="E254" s="52" t="s">
        <v>17</v>
      </c>
      <c r="F254" s="79" t="s">
        <v>18</v>
      </c>
      <c r="G254" s="51">
        <v>81</v>
      </c>
      <c r="H254" s="80"/>
      <c r="I254" s="51">
        <v>81</v>
      </c>
      <c r="J254" s="47" t="s">
        <v>19</v>
      </c>
      <c r="K254" s="111" t="s">
        <v>1362</v>
      </c>
      <c r="L254" s="80"/>
    </row>
    <row r="255" ht="14.25" spans="1:12">
      <c r="A255" s="79">
        <v>252</v>
      </c>
      <c r="B255" s="62" t="s">
        <v>1363</v>
      </c>
      <c r="C255" s="52" t="s">
        <v>15</v>
      </c>
      <c r="D255" s="107" t="s">
        <v>56</v>
      </c>
      <c r="E255" s="52" t="s">
        <v>17</v>
      </c>
      <c r="F255" s="79" t="s">
        <v>18</v>
      </c>
      <c r="G255" s="93">
        <v>82.5</v>
      </c>
      <c r="H255" s="80"/>
      <c r="I255" s="93">
        <v>82.5</v>
      </c>
      <c r="J255" s="47" t="s">
        <v>19</v>
      </c>
      <c r="K255" s="111" t="s">
        <v>1364</v>
      </c>
      <c r="L255" s="80"/>
    </row>
    <row r="256" ht="14.25" spans="1:12">
      <c r="A256" s="79">
        <v>253</v>
      </c>
      <c r="B256" s="62" t="s">
        <v>1365</v>
      </c>
      <c r="C256" s="52" t="s">
        <v>113</v>
      </c>
      <c r="D256" s="107" t="s">
        <v>1366</v>
      </c>
      <c r="E256" s="52" t="s">
        <v>855</v>
      </c>
      <c r="F256" s="79" t="s">
        <v>18</v>
      </c>
      <c r="G256" s="51">
        <v>80</v>
      </c>
      <c r="H256" s="80"/>
      <c r="I256" s="51">
        <v>80</v>
      </c>
      <c r="J256" s="47" t="s">
        <v>19</v>
      </c>
      <c r="K256" s="111" t="s">
        <v>1367</v>
      </c>
      <c r="L256" s="80"/>
    </row>
    <row r="257" ht="14.25" spans="1:12">
      <c r="A257" s="79">
        <v>254</v>
      </c>
      <c r="B257" s="62" t="s">
        <v>1368</v>
      </c>
      <c r="C257" s="52" t="s">
        <v>15</v>
      </c>
      <c r="D257" s="52" t="s">
        <v>34</v>
      </c>
      <c r="E257" s="52" t="s">
        <v>17</v>
      </c>
      <c r="F257" s="79" t="s">
        <v>18</v>
      </c>
      <c r="G257" s="51">
        <v>84</v>
      </c>
      <c r="H257" s="80"/>
      <c r="I257" s="51">
        <v>84</v>
      </c>
      <c r="J257" s="47" t="s">
        <v>19</v>
      </c>
      <c r="K257" s="111" t="s">
        <v>1369</v>
      </c>
      <c r="L257" s="80"/>
    </row>
    <row r="258" ht="14.25" spans="1:12">
      <c r="A258" s="79">
        <v>255</v>
      </c>
      <c r="B258" s="62" t="s">
        <v>1370</v>
      </c>
      <c r="C258" s="52" t="s">
        <v>15</v>
      </c>
      <c r="D258" s="107" t="s">
        <v>1371</v>
      </c>
      <c r="E258" s="52" t="s">
        <v>17</v>
      </c>
      <c r="F258" s="79" t="s">
        <v>18</v>
      </c>
      <c r="G258" s="51">
        <v>84</v>
      </c>
      <c r="H258" s="80"/>
      <c r="I258" s="51">
        <v>84</v>
      </c>
      <c r="J258" s="47" t="s">
        <v>19</v>
      </c>
      <c r="K258" s="111" t="s">
        <v>1372</v>
      </c>
      <c r="L258" s="80"/>
    </row>
    <row r="259" ht="14.25" spans="1:12">
      <c r="A259" s="79">
        <v>256</v>
      </c>
      <c r="B259" s="62" t="s">
        <v>1373</v>
      </c>
      <c r="C259" s="52" t="s">
        <v>15</v>
      </c>
      <c r="D259" s="107" t="s">
        <v>1374</v>
      </c>
      <c r="E259" s="52" t="s">
        <v>17</v>
      </c>
      <c r="F259" s="79" t="s">
        <v>18</v>
      </c>
      <c r="G259" s="51">
        <v>79.5</v>
      </c>
      <c r="H259" s="80"/>
      <c r="I259" s="51">
        <v>79.5</v>
      </c>
      <c r="J259" s="47" t="s">
        <v>19</v>
      </c>
      <c r="K259" s="111" t="s">
        <v>1375</v>
      </c>
      <c r="L259" s="80"/>
    </row>
    <row r="260" ht="14.25" spans="1:12">
      <c r="A260" s="79">
        <v>257</v>
      </c>
      <c r="B260" s="62" t="s">
        <v>1376</v>
      </c>
      <c r="C260" s="52" t="s">
        <v>15</v>
      </c>
      <c r="D260" s="52" t="s">
        <v>770</v>
      </c>
      <c r="E260" s="52" t="s">
        <v>17</v>
      </c>
      <c r="F260" s="79" t="s">
        <v>18</v>
      </c>
      <c r="G260" s="51">
        <v>75</v>
      </c>
      <c r="H260" s="80"/>
      <c r="I260" s="51">
        <v>75</v>
      </c>
      <c r="J260" s="47" t="s">
        <v>19</v>
      </c>
      <c r="K260" s="111" t="s">
        <v>1377</v>
      </c>
      <c r="L260" s="80"/>
    </row>
    <row r="261" ht="14.25" spans="1:12">
      <c r="A261" s="79">
        <v>258</v>
      </c>
      <c r="B261" s="62" t="s">
        <v>1378</v>
      </c>
      <c r="C261" s="52" t="s">
        <v>15</v>
      </c>
      <c r="D261" s="107" t="s">
        <v>320</v>
      </c>
      <c r="E261" s="52" t="s">
        <v>855</v>
      </c>
      <c r="F261" s="79" t="s">
        <v>18</v>
      </c>
      <c r="G261" s="51">
        <v>80.5</v>
      </c>
      <c r="H261" s="80"/>
      <c r="I261" s="51">
        <v>80.5</v>
      </c>
      <c r="J261" s="47" t="s">
        <v>19</v>
      </c>
      <c r="K261" s="111" t="s">
        <v>1379</v>
      </c>
      <c r="L261" s="80"/>
    </row>
    <row r="262" ht="14.25" spans="1:12">
      <c r="A262" s="79">
        <v>259</v>
      </c>
      <c r="B262" s="62" t="s">
        <v>1380</v>
      </c>
      <c r="C262" s="52" t="s">
        <v>15</v>
      </c>
      <c r="D262" s="107" t="s">
        <v>44</v>
      </c>
      <c r="E262" s="52" t="s">
        <v>17</v>
      </c>
      <c r="F262" s="79" t="s">
        <v>18</v>
      </c>
      <c r="G262" s="51">
        <v>74</v>
      </c>
      <c r="H262" s="80"/>
      <c r="I262" s="51">
        <v>74</v>
      </c>
      <c r="J262" s="47" t="s">
        <v>19</v>
      </c>
      <c r="K262" s="111" t="s">
        <v>1381</v>
      </c>
      <c r="L262" s="80"/>
    </row>
    <row r="263" ht="14.25" spans="1:12">
      <c r="A263" s="79">
        <v>260</v>
      </c>
      <c r="B263" s="62" t="s">
        <v>1382</v>
      </c>
      <c r="C263" s="88" t="s">
        <v>15</v>
      </c>
      <c r="D263" s="113" t="s">
        <v>1383</v>
      </c>
      <c r="E263" s="88" t="s">
        <v>17</v>
      </c>
      <c r="F263" s="79" t="s">
        <v>18</v>
      </c>
      <c r="G263" s="51">
        <v>83.5</v>
      </c>
      <c r="H263" s="80"/>
      <c r="I263" s="51">
        <v>83.5</v>
      </c>
      <c r="J263" s="47" t="s">
        <v>19</v>
      </c>
      <c r="K263" s="111" t="s">
        <v>1384</v>
      </c>
      <c r="L263" s="80"/>
    </row>
    <row r="264" ht="14.25" spans="1:12">
      <c r="A264" s="79">
        <v>261</v>
      </c>
      <c r="B264" s="62" t="s">
        <v>1385</v>
      </c>
      <c r="C264" s="62" t="s">
        <v>113</v>
      </c>
      <c r="D264" s="84" t="s">
        <v>1386</v>
      </c>
      <c r="E264" s="88" t="s">
        <v>17</v>
      </c>
      <c r="F264" s="51" t="s">
        <v>18</v>
      </c>
      <c r="G264" s="51">
        <v>75.5</v>
      </c>
      <c r="H264" s="80"/>
      <c r="I264" s="51">
        <v>75.5</v>
      </c>
      <c r="J264" s="47" t="s">
        <v>19</v>
      </c>
      <c r="K264" s="111" t="s">
        <v>1387</v>
      </c>
      <c r="L264" s="80"/>
    </row>
    <row r="265" ht="14.25" spans="1:12">
      <c r="A265" s="79">
        <v>262</v>
      </c>
      <c r="B265" s="62" t="s">
        <v>1388</v>
      </c>
      <c r="C265" s="62" t="s">
        <v>113</v>
      </c>
      <c r="D265" s="84" t="s">
        <v>1389</v>
      </c>
      <c r="E265" s="88" t="s">
        <v>855</v>
      </c>
      <c r="F265" s="51" t="s">
        <v>18</v>
      </c>
      <c r="G265" s="51">
        <v>87.5</v>
      </c>
      <c r="H265" s="80"/>
      <c r="I265" s="51">
        <v>87.5</v>
      </c>
      <c r="J265" s="47" t="s">
        <v>19</v>
      </c>
      <c r="K265" s="111" t="s">
        <v>1390</v>
      </c>
      <c r="L265" s="80"/>
    </row>
    <row r="266" ht="14.25" spans="1:12">
      <c r="A266" s="79">
        <v>263</v>
      </c>
      <c r="B266" s="62" t="s">
        <v>1391</v>
      </c>
      <c r="C266" s="62" t="s">
        <v>15</v>
      </c>
      <c r="D266" s="84" t="s">
        <v>1392</v>
      </c>
      <c r="E266" s="88" t="s">
        <v>855</v>
      </c>
      <c r="F266" s="51" t="s">
        <v>18</v>
      </c>
      <c r="G266" s="51">
        <v>80.5</v>
      </c>
      <c r="H266" s="80"/>
      <c r="I266" s="51">
        <v>80.5</v>
      </c>
      <c r="J266" s="47" t="s">
        <v>19</v>
      </c>
      <c r="K266" s="111" t="s">
        <v>1393</v>
      </c>
      <c r="L266" s="80"/>
    </row>
    <row r="267" ht="14.25" spans="1:12">
      <c r="A267" s="79">
        <v>264</v>
      </c>
      <c r="B267" s="62" t="s">
        <v>1394</v>
      </c>
      <c r="C267" s="62" t="s">
        <v>15</v>
      </c>
      <c r="D267" s="84" t="s">
        <v>1395</v>
      </c>
      <c r="E267" s="88" t="s">
        <v>17</v>
      </c>
      <c r="F267" s="51" t="s">
        <v>18</v>
      </c>
      <c r="G267" s="51">
        <v>83</v>
      </c>
      <c r="H267" s="80"/>
      <c r="I267" s="51">
        <v>83</v>
      </c>
      <c r="J267" s="47" t="s">
        <v>19</v>
      </c>
      <c r="K267" s="111" t="s">
        <v>1396</v>
      </c>
      <c r="L267" s="80"/>
    </row>
    <row r="268" ht="14.25" spans="1:12">
      <c r="A268" s="79">
        <v>265</v>
      </c>
      <c r="B268" s="62" t="s">
        <v>1397</v>
      </c>
      <c r="C268" s="62" t="s">
        <v>15</v>
      </c>
      <c r="D268" s="84" t="s">
        <v>1398</v>
      </c>
      <c r="E268" s="88" t="s">
        <v>17</v>
      </c>
      <c r="F268" s="51" t="s">
        <v>18</v>
      </c>
      <c r="G268" s="51">
        <v>80</v>
      </c>
      <c r="H268" s="80"/>
      <c r="I268" s="51">
        <v>80</v>
      </c>
      <c r="J268" s="47" t="s">
        <v>19</v>
      </c>
      <c r="K268" s="111" t="s">
        <v>1399</v>
      </c>
      <c r="L268" s="80"/>
    </row>
    <row r="269" ht="14.25" spans="1:12">
      <c r="A269" s="79">
        <v>266</v>
      </c>
      <c r="B269" s="62" t="s">
        <v>1400</v>
      </c>
      <c r="C269" s="62" t="s">
        <v>113</v>
      </c>
      <c r="D269" s="84" t="s">
        <v>1401</v>
      </c>
      <c r="E269" s="88" t="s">
        <v>17</v>
      </c>
      <c r="F269" s="51" t="s">
        <v>18</v>
      </c>
      <c r="G269" s="51">
        <v>73.5</v>
      </c>
      <c r="H269" s="80"/>
      <c r="I269" s="51">
        <v>73.5</v>
      </c>
      <c r="J269" s="47" t="s">
        <v>19</v>
      </c>
      <c r="K269" s="111" t="s">
        <v>1402</v>
      </c>
      <c r="L269" s="80"/>
    </row>
    <row r="270" ht="14.25" spans="1:12">
      <c r="A270" s="79">
        <v>267</v>
      </c>
      <c r="B270" s="62" t="s">
        <v>1403</v>
      </c>
      <c r="C270" s="62" t="s">
        <v>113</v>
      </c>
      <c r="D270" s="84" t="s">
        <v>1404</v>
      </c>
      <c r="E270" s="88" t="s">
        <v>17</v>
      </c>
      <c r="F270" s="51" t="s">
        <v>18</v>
      </c>
      <c r="G270" s="51">
        <v>78</v>
      </c>
      <c r="H270" s="80"/>
      <c r="I270" s="51">
        <v>78</v>
      </c>
      <c r="J270" s="47" t="s">
        <v>19</v>
      </c>
      <c r="K270" s="111" t="s">
        <v>1405</v>
      </c>
      <c r="L270" s="80"/>
    </row>
    <row r="271" ht="14.25" spans="1:12">
      <c r="A271" s="79">
        <v>268</v>
      </c>
      <c r="B271" s="62" t="s">
        <v>1406</v>
      </c>
      <c r="C271" s="62" t="s">
        <v>15</v>
      </c>
      <c r="D271" s="84" t="s">
        <v>285</v>
      </c>
      <c r="E271" s="88" t="s">
        <v>17</v>
      </c>
      <c r="F271" s="51" t="s">
        <v>18</v>
      </c>
      <c r="G271" s="51">
        <v>85</v>
      </c>
      <c r="H271" s="80"/>
      <c r="I271" s="51">
        <v>85</v>
      </c>
      <c r="J271" s="47" t="s">
        <v>19</v>
      </c>
      <c r="K271" s="111" t="s">
        <v>1407</v>
      </c>
      <c r="L271" s="80"/>
    </row>
    <row r="272" ht="14.25" spans="1:12">
      <c r="A272" s="79">
        <v>269</v>
      </c>
      <c r="B272" s="62" t="s">
        <v>1408</v>
      </c>
      <c r="C272" s="62" t="s">
        <v>15</v>
      </c>
      <c r="D272" s="84" t="s">
        <v>1409</v>
      </c>
      <c r="E272" s="88" t="s">
        <v>17</v>
      </c>
      <c r="F272" s="51" t="s">
        <v>18</v>
      </c>
      <c r="G272" s="51">
        <v>85</v>
      </c>
      <c r="H272" s="80"/>
      <c r="I272" s="51">
        <v>85</v>
      </c>
      <c r="J272" s="47" t="s">
        <v>19</v>
      </c>
      <c r="K272" s="111" t="s">
        <v>1410</v>
      </c>
      <c r="L272" s="80"/>
    </row>
    <row r="273" ht="14.25" spans="1:12">
      <c r="A273" s="79">
        <v>270</v>
      </c>
      <c r="B273" s="62" t="s">
        <v>1411</v>
      </c>
      <c r="C273" s="62" t="s">
        <v>15</v>
      </c>
      <c r="D273" s="84" t="s">
        <v>146</v>
      </c>
      <c r="E273" s="88" t="s">
        <v>17</v>
      </c>
      <c r="F273" s="51" t="s">
        <v>18</v>
      </c>
      <c r="G273" s="51">
        <v>92</v>
      </c>
      <c r="H273" s="80"/>
      <c r="I273" s="51">
        <v>92</v>
      </c>
      <c r="J273" s="47" t="s">
        <v>19</v>
      </c>
      <c r="K273" s="111" t="s">
        <v>1412</v>
      </c>
      <c r="L273" s="80"/>
    </row>
    <row r="274" ht="14.25" spans="1:12">
      <c r="A274" s="79">
        <v>271</v>
      </c>
      <c r="B274" s="62" t="s">
        <v>1413</v>
      </c>
      <c r="C274" s="62" t="s">
        <v>15</v>
      </c>
      <c r="D274" s="84" t="s">
        <v>1414</v>
      </c>
      <c r="E274" s="88" t="s">
        <v>855</v>
      </c>
      <c r="F274" s="51" t="s">
        <v>18</v>
      </c>
      <c r="G274" s="51">
        <v>90</v>
      </c>
      <c r="H274" s="80"/>
      <c r="I274" s="51">
        <v>90</v>
      </c>
      <c r="J274" s="47" t="s">
        <v>19</v>
      </c>
      <c r="K274" s="111" t="s">
        <v>1415</v>
      </c>
      <c r="L274" s="80"/>
    </row>
    <row r="275" ht="14.25" spans="1:12">
      <c r="A275" s="79">
        <v>272</v>
      </c>
      <c r="B275" s="62" t="s">
        <v>1416</v>
      </c>
      <c r="C275" s="62" t="s">
        <v>15</v>
      </c>
      <c r="D275" s="84" t="s">
        <v>1417</v>
      </c>
      <c r="E275" s="88" t="s">
        <v>855</v>
      </c>
      <c r="F275" s="51" t="s">
        <v>18</v>
      </c>
      <c r="G275" s="51">
        <v>92.5</v>
      </c>
      <c r="H275" s="80"/>
      <c r="I275" s="51">
        <v>92.5</v>
      </c>
      <c r="J275" s="47" t="s">
        <v>19</v>
      </c>
      <c r="K275" s="111" t="s">
        <v>1418</v>
      </c>
      <c r="L275" s="80"/>
    </row>
    <row r="276" ht="14.25" spans="1:12">
      <c r="A276" s="79">
        <v>273</v>
      </c>
      <c r="B276" s="62" t="s">
        <v>1419</v>
      </c>
      <c r="C276" s="62" t="s">
        <v>15</v>
      </c>
      <c r="D276" s="84" t="s">
        <v>1420</v>
      </c>
      <c r="E276" s="88" t="s">
        <v>855</v>
      </c>
      <c r="F276" s="51" t="s">
        <v>18</v>
      </c>
      <c r="G276" s="51">
        <v>88</v>
      </c>
      <c r="H276" s="80"/>
      <c r="I276" s="51">
        <v>88</v>
      </c>
      <c r="J276" s="47" t="s">
        <v>19</v>
      </c>
      <c r="K276" s="111" t="s">
        <v>1421</v>
      </c>
      <c r="L276" s="80"/>
    </row>
    <row r="277" ht="14.25" spans="1:12">
      <c r="A277" s="79">
        <v>274</v>
      </c>
      <c r="B277" s="62" t="s">
        <v>1422</v>
      </c>
      <c r="C277" s="62" t="s">
        <v>15</v>
      </c>
      <c r="D277" s="84" t="s">
        <v>688</v>
      </c>
      <c r="E277" s="88" t="s">
        <v>17</v>
      </c>
      <c r="F277" s="51" t="s">
        <v>18</v>
      </c>
      <c r="G277" s="51">
        <v>88.5</v>
      </c>
      <c r="H277" s="80"/>
      <c r="I277" s="51">
        <v>88.5</v>
      </c>
      <c r="J277" s="47" t="s">
        <v>19</v>
      </c>
      <c r="K277" s="111" t="s">
        <v>1423</v>
      </c>
      <c r="L277" s="80"/>
    </row>
    <row r="278" ht="14.25" spans="1:12">
      <c r="A278" s="79">
        <v>275</v>
      </c>
      <c r="B278" s="62" t="s">
        <v>1424</v>
      </c>
      <c r="C278" s="62" t="s">
        <v>15</v>
      </c>
      <c r="D278" s="84" t="s">
        <v>635</v>
      </c>
      <c r="E278" s="88" t="s">
        <v>17</v>
      </c>
      <c r="F278" s="51" t="s">
        <v>18</v>
      </c>
      <c r="G278" s="51">
        <v>89</v>
      </c>
      <c r="H278" s="80"/>
      <c r="I278" s="51">
        <v>89</v>
      </c>
      <c r="J278" s="47" t="s">
        <v>19</v>
      </c>
      <c r="K278" s="111" t="s">
        <v>1425</v>
      </c>
      <c r="L278" s="80"/>
    </row>
    <row r="279" ht="14.25" spans="1:12">
      <c r="A279" s="79">
        <v>276</v>
      </c>
      <c r="B279" s="62" t="s">
        <v>1426</v>
      </c>
      <c r="C279" s="62" t="s">
        <v>15</v>
      </c>
      <c r="D279" s="84" t="s">
        <v>31</v>
      </c>
      <c r="E279" s="88" t="s">
        <v>17</v>
      </c>
      <c r="F279" s="51" t="s">
        <v>18</v>
      </c>
      <c r="G279" s="51">
        <v>88</v>
      </c>
      <c r="H279" s="80"/>
      <c r="I279" s="51">
        <v>88</v>
      </c>
      <c r="J279" s="47" t="s">
        <v>19</v>
      </c>
      <c r="K279" s="111" t="s">
        <v>1427</v>
      </c>
      <c r="L279" s="80"/>
    </row>
    <row r="280" ht="14.25" spans="1:12">
      <c r="A280" s="79">
        <v>277</v>
      </c>
      <c r="B280" s="62" t="s">
        <v>1428</v>
      </c>
      <c r="C280" s="62" t="s">
        <v>113</v>
      </c>
      <c r="D280" s="84" t="s">
        <v>715</v>
      </c>
      <c r="E280" s="88" t="s">
        <v>17</v>
      </c>
      <c r="F280" s="51" t="s">
        <v>18</v>
      </c>
      <c r="G280" s="51">
        <v>74.5</v>
      </c>
      <c r="H280" s="80"/>
      <c r="I280" s="51">
        <v>74.5</v>
      </c>
      <c r="J280" s="47" t="s">
        <v>19</v>
      </c>
      <c r="K280" s="111" t="s">
        <v>1429</v>
      </c>
      <c r="L280" s="80"/>
    </row>
    <row r="281" ht="14.25" spans="1:12">
      <c r="A281" s="79">
        <v>278</v>
      </c>
      <c r="B281" s="62" t="s">
        <v>1430</v>
      </c>
      <c r="C281" s="62" t="s">
        <v>15</v>
      </c>
      <c r="D281" s="84" t="s">
        <v>1058</v>
      </c>
      <c r="E281" s="88" t="s">
        <v>855</v>
      </c>
      <c r="F281" s="51" t="s">
        <v>18</v>
      </c>
      <c r="G281" s="51">
        <v>88.5</v>
      </c>
      <c r="H281" s="80"/>
      <c r="I281" s="51">
        <v>88.5</v>
      </c>
      <c r="J281" s="47" t="s">
        <v>19</v>
      </c>
      <c r="K281" s="111" t="s">
        <v>1431</v>
      </c>
      <c r="L281" s="80"/>
    </row>
    <row r="282" ht="14.25" spans="1:12">
      <c r="A282" s="79">
        <v>279</v>
      </c>
      <c r="B282" s="62" t="s">
        <v>1432</v>
      </c>
      <c r="C282" s="62" t="s">
        <v>15</v>
      </c>
      <c r="D282" s="84" t="s">
        <v>1174</v>
      </c>
      <c r="E282" s="88" t="s">
        <v>17</v>
      </c>
      <c r="F282" s="51" t="s">
        <v>18</v>
      </c>
      <c r="G282" s="93">
        <v>76.5</v>
      </c>
      <c r="H282" s="80"/>
      <c r="I282" s="93">
        <v>76.5</v>
      </c>
      <c r="J282" s="47" t="s">
        <v>19</v>
      </c>
      <c r="K282" s="111" t="s">
        <v>1433</v>
      </c>
      <c r="L282" s="80"/>
    </row>
    <row r="283" ht="14.25" spans="1:12">
      <c r="A283" s="79">
        <v>280</v>
      </c>
      <c r="B283" s="62" t="s">
        <v>1434</v>
      </c>
      <c r="C283" s="62" t="s">
        <v>15</v>
      </c>
      <c r="D283" s="84" t="s">
        <v>68</v>
      </c>
      <c r="E283" s="88" t="s">
        <v>17</v>
      </c>
      <c r="F283" s="51" t="s">
        <v>18</v>
      </c>
      <c r="G283" s="51">
        <v>79.5</v>
      </c>
      <c r="H283" s="80"/>
      <c r="I283" s="51">
        <v>79.5</v>
      </c>
      <c r="J283" s="47" t="s">
        <v>19</v>
      </c>
      <c r="K283" s="111" t="s">
        <v>1435</v>
      </c>
      <c r="L283" s="80"/>
    </row>
    <row r="284" ht="14.25" spans="1:12">
      <c r="A284" s="79">
        <v>281</v>
      </c>
      <c r="B284" s="62" t="s">
        <v>1436</v>
      </c>
      <c r="C284" s="62" t="s">
        <v>15</v>
      </c>
      <c r="D284" s="84" t="s">
        <v>16</v>
      </c>
      <c r="E284" s="88" t="s">
        <v>855</v>
      </c>
      <c r="F284" s="51" t="s">
        <v>18</v>
      </c>
      <c r="G284" s="51">
        <v>84.5</v>
      </c>
      <c r="H284" s="80"/>
      <c r="I284" s="51">
        <v>84.5</v>
      </c>
      <c r="J284" s="47" t="s">
        <v>19</v>
      </c>
      <c r="K284" s="111" t="s">
        <v>1437</v>
      </c>
      <c r="L284" s="80"/>
    </row>
    <row r="285" ht="14.25" spans="1:12">
      <c r="A285" s="79">
        <v>282</v>
      </c>
      <c r="B285" s="62" t="s">
        <v>1438</v>
      </c>
      <c r="C285" s="62" t="s">
        <v>15</v>
      </c>
      <c r="D285" s="84" t="s">
        <v>482</v>
      </c>
      <c r="E285" s="88" t="s">
        <v>17</v>
      </c>
      <c r="F285" s="51" t="s">
        <v>18</v>
      </c>
      <c r="G285" s="51">
        <v>77</v>
      </c>
      <c r="H285" s="80"/>
      <c r="I285" s="51">
        <v>77</v>
      </c>
      <c r="J285" s="47" t="s">
        <v>19</v>
      </c>
      <c r="K285" s="111" t="s">
        <v>1439</v>
      </c>
      <c r="L285" s="80"/>
    </row>
    <row r="286" ht="14.25" spans="1:12">
      <c r="A286" s="79">
        <v>283</v>
      </c>
      <c r="B286" s="62" t="s">
        <v>1440</v>
      </c>
      <c r="C286" s="62" t="s">
        <v>15</v>
      </c>
      <c r="D286" s="84" t="s">
        <v>306</v>
      </c>
      <c r="E286" s="88" t="s">
        <v>17</v>
      </c>
      <c r="F286" s="51" t="s">
        <v>18</v>
      </c>
      <c r="G286" s="51">
        <v>84.5</v>
      </c>
      <c r="H286" s="80"/>
      <c r="I286" s="51">
        <v>84.5</v>
      </c>
      <c r="J286" s="47" t="s">
        <v>19</v>
      </c>
      <c r="K286" s="111" t="s">
        <v>1441</v>
      </c>
      <c r="L286" s="80"/>
    </row>
    <row r="287" ht="14.25" spans="1:12">
      <c r="A287" s="79">
        <v>284</v>
      </c>
      <c r="B287" s="62" t="s">
        <v>1442</v>
      </c>
      <c r="C287" s="62" t="s">
        <v>15</v>
      </c>
      <c r="D287" s="84" t="s">
        <v>1293</v>
      </c>
      <c r="E287" s="88" t="s">
        <v>17</v>
      </c>
      <c r="F287" s="51" t="s">
        <v>18</v>
      </c>
      <c r="G287" s="51">
        <v>84.5</v>
      </c>
      <c r="H287" s="80"/>
      <c r="I287" s="51">
        <v>84.5</v>
      </c>
      <c r="J287" s="47" t="s">
        <v>19</v>
      </c>
      <c r="K287" s="111" t="s">
        <v>1443</v>
      </c>
      <c r="L287" s="80"/>
    </row>
    <row r="288" ht="14.25" spans="1:12">
      <c r="A288" s="79">
        <v>285</v>
      </c>
      <c r="B288" s="62" t="s">
        <v>1444</v>
      </c>
      <c r="C288" s="62" t="s">
        <v>15</v>
      </c>
      <c r="D288" s="84" t="s">
        <v>317</v>
      </c>
      <c r="E288" s="88" t="s">
        <v>855</v>
      </c>
      <c r="F288" s="51" t="s">
        <v>18</v>
      </c>
      <c r="G288" s="51">
        <v>86</v>
      </c>
      <c r="H288" s="80"/>
      <c r="I288" s="51">
        <v>86</v>
      </c>
      <c r="J288" s="47" t="s">
        <v>19</v>
      </c>
      <c r="K288" s="111" t="s">
        <v>1445</v>
      </c>
      <c r="L288" s="80"/>
    </row>
    <row r="289" ht="14.25" spans="1:12">
      <c r="A289" s="79">
        <v>286</v>
      </c>
      <c r="B289" s="62" t="s">
        <v>1446</v>
      </c>
      <c r="C289" s="52" t="s">
        <v>15</v>
      </c>
      <c r="D289" s="107" t="s">
        <v>1447</v>
      </c>
      <c r="E289" s="52" t="s">
        <v>17</v>
      </c>
      <c r="F289" s="51" t="s">
        <v>18</v>
      </c>
      <c r="G289" s="51">
        <v>84.5</v>
      </c>
      <c r="H289" s="80"/>
      <c r="I289" s="51">
        <v>84.5</v>
      </c>
      <c r="J289" s="47" t="s">
        <v>19</v>
      </c>
      <c r="K289" s="111" t="s">
        <v>1448</v>
      </c>
      <c r="L289" s="80"/>
    </row>
    <row r="290" ht="14.25" spans="1:12">
      <c r="A290" s="79">
        <v>287</v>
      </c>
      <c r="B290" s="62" t="s">
        <v>1449</v>
      </c>
      <c r="C290" s="88" t="s">
        <v>113</v>
      </c>
      <c r="D290" s="88" t="s">
        <v>1450</v>
      </c>
      <c r="E290" s="88" t="s">
        <v>17</v>
      </c>
      <c r="F290" s="51" t="s">
        <v>18</v>
      </c>
      <c r="G290" s="51">
        <v>83.5</v>
      </c>
      <c r="H290" s="80"/>
      <c r="I290" s="51">
        <v>83.5</v>
      </c>
      <c r="J290" s="47" t="s">
        <v>19</v>
      </c>
      <c r="K290" s="111" t="s">
        <v>1451</v>
      </c>
      <c r="L290" s="80"/>
    </row>
    <row r="291" ht="14.25" spans="1:11">
      <c r="A291" s="94"/>
      <c r="B291" s="94"/>
      <c r="C291" s="94"/>
      <c r="D291" s="95"/>
      <c r="E291" s="94"/>
      <c r="F291" s="94"/>
      <c r="G291" s="96"/>
      <c r="H291" s="96"/>
      <c r="I291" s="96"/>
      <c r="J291" s="94"/>
      <c r="K291" s="94"/>
    </row>
    <row r="292" spans="1:11">
      <c r="A292" s="94"/>
      <c r="B292" s="94"/>
      <c r="C292" s="94"/>
      <c r="D292" s="95"/>
      <c r="E292" s="94"/>
      <c r="F292" s="94"/>
      <c r="G292" s="95"/>
      <c r="H292" s="95"/>
      <c r="I292" s="95"/>
      <c r="J292" s="94"/>
      <c r="K292" s="94"/>
    </row>
    <row r="293" ht="14.25" spans="1:11">
      <c r="A293" s="94"/>
      <c r="B293" s="94"/>
      <c r="C293" s="94"/>
      <c r="D293" s="95"/>
      <c r="E293" s="94"/>
      <c r="F293" s="94"/>
      <c r="G293" s="96"/>
      <c r="H293" s="96"/>
      <c r="I293" s="96"/>
      <c r="J293" s="94"/>
      <c r="K293" s="94"/>
    </row>
    <row r="294" spans="1:11">
      <c r="A294" s="94"/>
      <c r="B294" s="94"/>
      <c r="C294" s="94"/>
      <c r="D294" s="95"/>
      <c r="E294" s="94"/>
      <c r="F294" s="94"/>
      <c r="G294" s="95"/>
      <c r="H294" s="95"/>
      <c r="I294" s="95"/>
      <c r="J294" s="94"/>
      <c r="K294" s="94"/>
    </row>
    <row r="295" spans="1:11">
      <c r="A295" s="94"/>
      <c r="B295" s="94"/>
      <c r="C295" s="94"/>
      <c r="D295" s="95"/>
      <c r="E295" s="94"/>
      <c r="F295" s="94"/>
      <c r="G295" s="95"/>
      <c r="H295" s="95"/>
      <c r="I295" s="95"/>
      <c r="J295" s="94"/>
      <c r="K295" s="94"/>
    </row>
  </sheetData>
  <mergeCells count="10">
    <mergeCell ref="A1:L1"/>
    <mergeCell ref="G2:J2"/>
    <mergeCell ref="A2:A3"/>
    <mergeCell ref="B2:B3"/>
    <mergeCell ref="C2:C3"/>
    <mergeCell ref="D2:D3"/>
    <mergeCell ref="E2:E3"/>
    <mergeCell ref="F2:F3"/>
    <mergeCell ref="K2:K3"/>
    <mergeCell ref="L2:L3"/>
  </mergeCells>
  <conditionalFormatting sqref="D23">
    <cfRule type="duplicateValues" dxfId="1" priority="17"/>
  </conditionalFormatting>
  <conditionalFormatting sqref="D26">
    <cfRule type="duplicateValues" dxfId="1" priority="18"/>
  </conditionalFormatting>
  <conditionalFormatting sqref="D35">
    <cfRule type="duplicateValues" dxfId="1" priority="20"/>
  </conditionalFormatting>
  <conditionalFormatting sqref="D71">
    <cfRule type="duplicateValues" dxfId="1" priority="22"/>
  </conditionalFormatting>
  <conditionalFormatting sqref="B79">
    <cfRule type="expression" dxfId="0" priority="7">
      <formula>AND(COUNTIF($A$1:$A$1,B79)+COUNTIF(东城区!#REF!,B79)&gt;1,NOT(ISBLANK(B79)))</formula>
    </cfRule>
  </conditionalFormatting>
  <conditionalFormatting sqref="D79">
    <cfRule type="duplicateValues" dxfId="1" priority="23"/>
  </conditionalFormatting>
  <conditionalFormatting sqref="D121">
    <cfRule type="duplicateValues" dxfId="1" priority="26"/>
  </conditionalFormatting>
  <conditionalFormatting sqref="D124">
    <cfRule type="duplicateValues" dxfId="1" priority="27"/>
  </conditionalFormatting>
  <conditionalFormatting sqref="B132">
    <cfRule type="expression" dxfId="0" priority="6">
      <formula>AND(COUNTIF($A$1:$A$1,B132)+COUNTIF(东城区!#REF!,B132)&gt;1,NOT(ISBLANK(B132)))</formula>
    </cfRule>
  </conditionalFormatting>
  <conditionalFormatting sqref="D132">
    <cfRule type="duplicateValues" dxfId="1" priority="29"/>
  </conditionalFormatting>
  <conditionalFormatting sqref="D170">
    <cfRule type="duplicateValues" dxfId="1" priority="10"/>
  </conditionalFormatting>
  <conditionalFormatting sqref="D173">
    <cfRule type="duplicateValues" dxfId="1" priority="11"/>
  </conditionalFormatting>
  <conditionalFormatting sqref="B180">
    <cfRule type="expression" dxfId="0" priority="8">
      <formula>AND(COUNTIF($A$1:$A$1,B180)+COUNTIF(东城区!#REF!,B180)&gt;1,NOT(ISBLANK(B180)))</formula>
    </cfRule>
  </conditionalFormatting>
  <conditionalFormatting sqref="D180">
    <cfRule type="duplicateValues" dxfId="1" priority="13"/>
  </conditionalFormatting>
  <conditionalFormatting sqref="D218">
    <cfRule type="duplicateValues" dxfId="1" priority="31"/>
  </conditionalFormatting>
  <conditionalFormatting sqref="B225">
    <cfRule type="expression" dxfId="0" priority="5">
      <formula>AND(COUNTIF($A$1:$A$1,B225)+COUNTIF(东城区!#REF!,B225)&gt;1,NOT(ISBLANK(B225)))</formula>
    </cfRule>
  </conditionalFormatting>
  <conditionalFormatting sqref="D225">
    <cfRule type="duplicateValues" dxfId="1" priority="32"/>
  </conditionalFormatting>
  <conditionalFormatting sqref="D232">
    <cfRule type="duplicateValues" dxfId="1" priority="34"/>
  </conditionalFormatting>
  <conditionalFormatting sqref="D237">
    <cfRule type="duplicateValues" dxfId="1" priority="35"/>
  </conditionalFormatting>
  <conditionalFormatting sqref="D251">
    <cfRule type="duplicateValues" dxfId="1" priority="36"/>
  </conditionalFormatting>
  <conditionalFormatting sqref="D254">
    <cfRule type="duplicateValues" dxfId="1" priority="37"/>
  </conditionalFormatting>
  <conditionalFormatting sqref="B261">
    <cfRule type="expression" dxfId="0" priority="4">
      <formula>AND(COUNTIF($A$1:$A$1,B261)+COUNTIF(东城区!#REF!,B261)&gt;1,NOT(ISBLANK(B261)))</formula>
    </cfRule>
  </conditionalFormatting>
  <conditionalFormatting sqref="D261">
    <cfRule type="duplicateValues" dxfId="1" priority="38"/>
  </conditionalFormatting>
  <conditionalFormatting sqref="B263">
    <cfRule type="expression" dxfId="0" priority="3">
      <formula>AND(COUNTIF($A$1:$A$1,B263)+COUNTIF(东城区!#REF!,B263)&gt;1,NOT(ISBLANK(B263)))</formula>
    </cfRule>
  </conditionalFormatting>
  <conditionalFormatting sqref="D263">
    <cfRule type="duplicateValues" dxfId="1" priority="39"/>
  </conditionalFormatting>
  <conditionalFormatting sqref="D266">
    <cfRule type="duplicateValues" dxfId="1" priority="42"/>
  </conditionalFormatting>
  <conditionalFormatting sqref="D280">
    <cfRule type="duplicateValues" dxfId="1" priority="40"/>
  </conditionalFormatting>
  <conditionalFormatting sqref="D282">
    <cfRule type="duplicateValues" dxfId="1" priority="41"/>
  </conditionalFormatting>
  <conditionalFormatting sqref="B288">
    <cfRule type="expression" dxfId="0" priority="2">
      <formula>AND(COUNTIF($A$1:$A$1,B288)+COUNTIF(东城区!#REF!,B288)&gt;1,NOT(ISBLANK(B288)))</formula>
    </cfRule>
  </conditionalFormatting>
  <conditionalFormatting sqref="B290">
    <cfRule type="expression" dxfId="0" priority="1">
      <formula>AND(COUNTIF($A$1:$A$1,B290)+COUNTIF(东城区!#REF!,B290)&gt;1,NOT(ISBLANK(B290)))</formula>
    </cfRule>
  </conditionalFormatting>
  <conditionalFormatting sqref="D7:D8">
    <cfRule type="duplicateValues" dxfId="1" priority="16"/>
  </conditionalFormatting>
  <conditionalFormatting sqref="D55:D56">
    <cfRule type="duplicateValues" dxfId="1" priority="21"/>
  </conditionalFormatting>
  <conditionalFormatting sqref="D106:D107">
    <cfRule type="duplicateValues" dxfId="1" priority="25"/>
  </conditionalFormatting>
  <conditionalFormatting sqref="D156:D157">
    <cfRule type="duplicateValues" dxfId="1" priority="9"/>
  </conditionalFormatting>
  <conditionalFormatting sqref="D190:D192">
    <cfRule type="duplicateValues" dxfId="1" priority="14"/>
  </conditionalFormatting>
  <conditionalFormatting sqref="D199:D200">
    <cfRule type="duplicateValues" dxfId="1" priority="15"/>
  </conditionalFormatting>
  <conditionalFormatting sqref="D205:D206">
    <cfRule type="duplicateValues" dxfId="1" priority="30"/>
  </conditionalFormatting>
  <conditionalFormatting sqref="D34 D36:D51">
    <cfRule type="duplicateValues" dxfId="1" priority="19"/>
  </conditionalFormatting>
  <conditionalFormatting sqref="D80 D78 D83:D87 D89:D91">
    <cfRule type="duplicateValues" dxfId="1" priority="24"/>
  </conditionalFormatting>
  <conditionalFormatting sqref="D131 D133:D139 D141:D145">
    <cfRule type="duplicateValues" dxfId="1" priority="28"/>
  </conditionalFormatting>
  <conditionalFormatting sqref="D179 D181:D187 D189">
    <cfRule type="duplicateValues" dxfId="1" priority="12"/>
  </conditionalFormatting>
  <conditionalFormatting sqref="D228:D231 D224">
    <cfRule type="duplicateValues" dxfId="1" priority="33"/>
  </conditionalFormatting>
  <dataValidations count="5">
    <dataValidation type="textLength" operator="between" allowBlank="1" showInputMessage="1" showErrorMessage="1" errorTitle="提示信息" error="身份证应为15到18位，是否忽略？" sqref="D4 D104 D154 D215 D7:D18 D20:D23 D25:D39 D41:D44 D46:D48 D50:D53 D55:D63 D65:D67 D70:D83 D85:D89 D91:D92 D106:D116 D118:D121 D123:D134 D136:D142 D144:D147 D156:D165 D167:D170 D172:D182 D184:D189 D191:D193 D205:D213 D218:D228 D230:D232" errorStyle="warning">
      <formula1>15</formula1>
      <formula2>18</formula2>
    </dataValidation>
    <dataValidation allowBlank="1" showInputMessage="1" showErrorMessage="1" errorTitle="提示信息" error="身份证应为15到18位，是否忽略？" sqref="D5 D49 D90 D143 D190" errorStyle="warning"/>
    <dataValidation type="textLength" operator="between" allowBlank="1" showInputMessage="1" showErrorMessage="1" error="社会保障号码8-18位，必填，不可为空" sqref="D45">
      <formula1>8</formula1>
      <formula2>18</formula2>
    </dataValidation>
    <dataValidation type="list" allowBlank="1" showInputMessage="1" showErrorMessage="1" sqref="C104:C198 C204:C233">
      <formula1>"男,女"</formula1>
    </dataValidation>
    <dataValidation type="list" allowBlank="1" showInputMessage="1" showErrorMessage="1" sqref="E54:E290">
      <formula1>"城镇劳动力,农村劳动力"</formula1>
    </dataValidation>
  </dataValidations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6"/>
  <sheetViews>
    <sheetView workbookViewId="0">
      <selection activeCell="P6" sqref="P6"/>
    </sheetView>
  </sheetViews>
  <sheetFormatPr defaultColWidth="9" defaultRowHeight="13.5"/>
  <cols>
    <col min="1" max="1" width="5.625" customWidth="1"/>
    <col min="2" max="2" width="8.75" customWidth="1"/>
    <col min="3" max="3" width="4.55" customWidth="1"/>
    <col min="4" max="4" width="20.625" style="2" customWidth="1"/>
    <col min="5" max="5" width="16.625" customWidth="1"/>
    <col min="6" max="6" width="6.425" customWidth="1"/>
    <col min="7" max="7" width="7.46666666666667" style="2" customWidth="1"/>
    <col min="8" max="8" width="5.25" style="2" customWidth="1"/>
    <col min="9" max="9" width="5.7" style="2" customWidth="1"/>
    <col min="10" max="10" width="8.41666666666667" customWidth="1"/>
    <col min="11" max="11" width="18.875" customWidth="1"/>
    <col min="12" max="12" width="17.625" customWidth="1"/>
    <col min="14" max="14" width="9" customWidth="1"/>
  </cols>
  <sheetData>
    <row r="1" ht="39" customHeight="1" spans="1:12">
      <c r="A1" s="3" t="s">
        <v>1452</v>
      </c>
      <c r="B1" s="4"/>
      <c r="C1" s="4"/>
      <c r="D1" s="3"/>
      <c r="E1" s="4"/>
      <c r="F1" s="4"/>
      <c r="G1" s="4"/>
      <c r="H1" s="4"/>
      <c r="I1" s="4"/>
      <c r="J1" s="4"/>
      <c r="K1" s="4"/>
      <c r="L1" s="4"/>
    </row>
    <row r="2" s="1" customFormat="1" ht="14.25" spans="1:12">
      <c r="A2" s="5" t="s">
        <v>1</v>
      </c>
      <c r="B2" s="5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6" t="s">
        <v>8</v>
      </c>
      <c r="L2" s="6" t="s">
        <v>9</v>
      </c>
    </row>
    <row r="3" s="1" customFormat="1" ht="32" customHeight="1" spans="1:12">
      <c r="A3" s="5"/>
      <c r="B3" s="5"/>
      <c r="C3" s="5"/>
      <c r="D3" s="7"/>
      <c r="E3" s="5"/>
      <c r="F3" s="5"/>
      <c r="G3" s="5" t="s">
        <v>10</v>
      </c>
      <c r="H3" s="5" t="s">
        <v>11</v>
      </c>
      <c r="I3" s="5" t="s">
        <v>12</v>
      </c>
      <c r="J3" s="5" t="s">
        <v>13</v>
      </c>
      <c r="K3" s="8"/>
      <c r="L3" s="8"/>
    </row>
    <row r="4" ht="14.25" spans="1:12">
      <c r="A4" s="48">
        <v>1</v>
      </c>
      <c r="B4" s="52" t="s">
        <v>1453</v>
      </c>
      <c r="C4" s="52" t="s">
        <v>15</v>
      </c>
      <c r="D4" s="52" t="s">
        <v>1374</v>
      </c>
      <c r="E4" s="52" t="s">
        <v>17</v>
      </c>
      <c r="F4" s="48" t="s">
        <v>18</v>
      </c>
      <c r="G4" s="48">
        <v>74</v>
      </c>
      <c r="H4" s="48">
        <v>67</v>
      </c>
      <c r="I4" s="48">
        <v>69.1</v>
      </c>
      <c r="J4" s="48" t="s">
        <v>19</v>
      </c>
      <c r="K4" s="105" t="s">
        <v>1454</v>
      </c>
      <c r="L4" s="48"/>
    </row>
    <row r="5" ht="14.25" spans="1:12">
      <c r="A5" s="48">
        <v>2</v>
      </c>
      <c r="B5" s="52" t="s">
        <v>1455</v>
      </c>
      <c r="C5" s="52" t="s">
        <v>15</v>
      </c>
      <c r="D5" s="52" t="s">
        <v>1456</v>
      </c>
      <c r="E5" s="52" t="s">
        <v>17</v>
      </c>
      <c r="F5" s="48" t="s">
        <v>18</v>
      </c>
      <c r="G5" s="74">
        <v>82</v>
      </c>
      <c r="H5" s="48">
        <v>62</v>
      </c>
      <c r="I5" s="76">
        <v>68</v>
      </c>
      <c r="J5" s="48" t="s">
        <v>19</v>
      </c>
      <c r="K5" s="105" t="s">
        <v>1457</v>
      </c>
      <c r="L5" s="48"/>
    </row>
    <row r="6" ht="14.25" spans="1:12">
      <c r="A6" s="48">
        <v>3</v>
      </c>
      <c r="B6" s="52" t="s">
        <v>1458</v>
      </c>
      <c r="C6" s="52" t="s">
        <v>113</v>
      </c>
      <c r="D6" s="52" t="s">
        <v>1459</v>
      </c>
      <c r="E6" s="52" t="s">
        <v>17</v>
      </c>
      <c r="F6" s="48" t="s">
        <v>18</v>
      </c>
      <c r="G6" s="48">
        <v>71</v>
      </c>
      <c r="H6" s="48">
        <v>85</v>
      </c>
      <c r="I6" s="48">
        <v>80.8</v>
      </c>
      <c r="J6" s="48" t="s">
        <v>19</v>
      </c>
      <c r="K6" s="105" t="s">
        <v>1460</v>
      </c>
      <c r="L6" s="48"/>
    </row>
    <row r="7" ht="14.25" spans="1:12">
      <c r="A7" s="48">
        <v>4</v>
      </c>
      <c r="B7" s="52" t="s">
        <v>1461</v>
      </c>
      <c r="C7" s="52" t="s">
        <v>113</v>
      </c>
      <c r="D7" s="52" t="s">
        <v>1462</v>
      </c>
      <c r="E7" s="52" t="s">
        <v>17</v>
      </c>
      <c r="F7" s="48" t="s">
        <v>18</v>
      </c>
      <c r="G7" s="48">
        <v>88</v>
      </c>
      <c r="H7" s="48">
        <v>84</v>
      </c>
      <c r="I7" s="48">
        <v>85.2</v>
      </c>
      <c r="J7" s="48" t="s">
        <v>19</v>
      </c>
      <c r="K7" s="105" t="s">
        <v>1463</v>
      </c>
      <c r="L7" s="48"/>
    </row>
    <row r="8" ht="14.25" spans="1:12">
      <c r="A8" s="48">
        <v>5</v>
      </c>
      <c r="B8" s="52" t="s">
        <v>1464</v>
      </c>
      <c r="C8" s="52" t="s">
        <v>113</v>
      </c>
      <c r="D8" s="52" t="s">
        <v>1465</v>
      </c>
      <c r="E8" s="52" t="s">
        <v>17</v>
      </c>
      <c r="F8" s="48" t="s">
        <v>18</v>
      </c>
      <c r="G8" s="48">
        <v>71</v>
      </c>
      <c r="H8" s="48">
        <v>77</v>
      </c>
      <c r="I8" s="48">
        <v>75.2</v>
      </c>
      <c r="J8" s="48" t="s">
        <v>19</v>
      </c>
      <c r="K8" s="105" t="s">
        <v>1466</v>
      </c>
      <c r="L8" s="48"/>
    </row>
    <row r="9" ht="14.25" spans="1:12">
      <c r="A9" s="48">
        <v>6</v>
      </c>
      <c r="B9" s="52" t="s">
        <v>1467</v>
      </c>
      <c r="C9" s="52" t="s">
        <v>113</v>
      </c>
      <c r="D9" s="52" t="s">
        <v>1468</v>
      </c>
      <c r="E9" s="52" t="s">
        <v>17</v>
      </c>
      <c r="F9" s="48" t="s">
        <v>18</v>
      </c>
      <c r="G9" s="48">
        <v>74</v>
      </c>
      <c r="H9" s="74">
        <v>88</v>
      </c>
      <c r="I9" s="48">
        <v>83.8</v>
      </c>
      <c r="J9" s="48" t="s">
        <v>19</v>
      </c>
      <c r="K9" s="105" t="s">
        <v>1469</v>
      </c>
      <c r="L9" s="48"/>
    </row>
    <row r="10" ht="14.25" spans="1:12">
      <c r="A10" s="48">
        <v>7</v>
      </c>
      <c r="B10" s="52" t="s">
        <v>1470</v>
      </c>
      <c r="C10" s="52" t="s">
        <v>15</v>
      </c>
      <c r="D10" s="52" t="s">
        <v>557</v>
      </c>
      <c r="E10" s="52" t="s">
        <v>17</v>
      </c>
      <c r="F10" s="48" t="s">
        <v>18</v>
      </c>
      <c r="G10" s="48">
        <v>89</v>
      </c>
      <c r="H10" s="48">
        <v>92</v>
      </c>
      <c r="I10" s="48">
        <v>91.1</v>
      </c>
      <c r="J10" s="48" t="s">
        <v>19</v>
      </c>
      <c r="K10" s="105" t="s">
        <v>1471</v>
      </c>
      <c r="L10" s="48"/>
    </row>
    <row r="11" ht="14.25" spans="1:12">
      <c r="A11" s="48">
        <v>8</v>
      </c>
      <c r="B11" s="52" t="s">
        <v>1472</v>
      </c>
      <c r="C11" s="52" t="s">
        <v>15</v>
      </c>
      <c r="D11" s="52" t="s">
        <v>1473</v>
      </c>
      <c r="E11" s="52" t="s">
        <v>17</v>
      </c>
      <c r="F11" s="48" t="s">
        <v>18</v>
      </c>
      <c r="G11" s="48">
        <v>90</v>
      </c>
      <c r="H11" s="48">
        <v>92</v>
      </c>
      <c r="I11" s="48">
        <v>91.4</v>
      </c>
      <c r="J11" s="48" t="s">
        <v>19</v>
      </c>
      <c r="K11" s="105" t="s">
        <v>1474</v>
      </c>
      <c r="L11" s="48"/>
    </row>
    <row r="12" ht="14.25" spans="1:12">
      <c r="A12" s="48">
        <v>9</v>
      </c>
      <c r="B12" s="52" t="s">
        <v>1475</v>
      </c>
      <c r="C12" s="52" t="s">
        <v>15</v>
      </c>
      <c r="D12" s="52" t="s">
        <v>149</v>
      </c>
      <c r="E12" s="52" t="s">
        <v>17</v>
      </c>
      <c r="F12" s="48" t="s">
        <v>18</v>
      </c>
      <c r="G12" s="48">
        <v>92</v>
      </c>
      <c r="H12" s="48">
        <v>85</v>
      </c>
      <c r="I12" s="48">
        <v>87.1</v>
      </c>
      <c r="J12" s="48" t="s">
        <v>19</v>
      </c>
      <c r="K12" s="105" t="s">
        <v>1476</v>
      </c>
      <c r="L12" s="48"/>
    </row>
    <row r="13" ht="14.25" spans="1:12">
      <c r="A13" s="48">
        <v>10</v>
      </c>
      <c r="B13" s="52" t="s">
        <v>1477</v>
      </c>
      <c r="C13" s="52" t="s">
        <v>15</v>
      </c>
      <c r="D13" s="52" t="s">
        <v>1478</v>
      </c>
      <c r="E13" s="52" t="s">
        <v>17</v>
      </c>
      <c r="F13" s="48" t="s">
        <v>18</v>
      </c>
      <c r="G13" s="48">
        <v>95</v>
      </c>
      <c r="H13" s="48">
        <v>90</v>
      </c>
      <c r="I13" s="48">
        <v>91.5</v>
      </c>
      <c r="J13" s="48" t="s">
        <v>19</v>
      </c>
      <c r="K13" s="105" t="s">
        <v>1479</v>
      </c>
      <c r="L13" s="48"/>
    </row>
    <row r="14" ht="14.25" spans="1:12">
      <c r="A14" s="48">
        <v>11</v>
      </c>
      <c r="B14" s="52" t="s">
        <v>1480</v>
      </c>
      <c r="C14" s="52" t="s">
        <v>15</v>
      </c>
      <c r="D14" s="52" t="s">
        <v>1481</v>
      </c>
      <c r="E14" s="52" t="s">
        <v>17</v>
      </c>
      <c r="F14" s="48" t="s">
        <v>18</v>
      </c>
      <c r="G14" s="48">
        <v>89</v>
      </c>
      <c r="H14" s="74">
        <v>82</v>
      </c>
      <c r="I14" s="74">
        <v>84.1</v>
      </c>
      <c r="J14" s="48" t="s">
        <v>19</v>
      </c>
      <c r="K14" s="105" t="s">
        <v>1482</v>
      </c>
      <c r="L14" s="48"/>
    </row>
    <row r="15" ht="14.25" spans="1:12">
      <c r="A15" s="48">
        <v>12</v>
      </c>
      <c r="B15" s="52" t="s">
        <v>1483</v>
      </c>
      <c r="C15" s="52" t="s">
        <v>15</v>
      </c>
      <c r="D15" s="52" t="s">
        <v>1409</v>
      </c>
      <c r="E15" s="52" t="s">
        <v>17</v>
      </c>
      <c r="F15" s="48" t="s">
        <v>18</v>
      </c>
      <c r="G15" s="48">
        <v>67</v>
      </c>
      <c r="H15" s="48">
        <v>81</v>
      </c>
      <c r="I15" s="48">
        <v>76.8</v>
      </c>
      <c r="J15" s="48" t="s">
        <v>19</v>
      </c>
      <c r="K15" s="105" t="s">
        <v>1484</v>
      </c>
      <c r="L15" s="48"/>
    </row>
    <row r="16" ht="14.25" spans="1:12">
      <c r="A16" s="48">
        <v>13</v>
      </c>
      <c r="B16" s="52" t="s">
        <v>1485</v>
      </c>
      <c r="C16" s="52" t="s">
        <v>113</v>
      </c>
      <c r="D16" s="52" t="s">
        <v>1486</v>
      </c>
      <c r="E16" s="52" t="s">
        <v>17</v>
      </c>
      <c r="F16" s="48" t="s">
        <v>18</v>
      </c>
      <c r="G16" s="75">
        <v>68</v>
      </c>
      <c r="H16" s="48">
        <v>62</v>
      </c>
      <c r="I16" s="48">
        <v>63.8</v>
      </c>
      <c r="J16" s="48" t="s">
        <v>19</v>
      </c>
      <c r="K16" s="105" t="s">
        <v>1487</v>
      </c>
      <c r="L16" s="48"/>
    </row>
    <row r="17" ht="14.25" spans="1:12">
      <c r="A17" s="48">
        <v>14</v>
      </c>
      <c r="B17" s="52" t="s">
        <v>1488</v>
      </c>
      <c r="C17" s="52" t="s">
        <v>15</v>
      </c>
      <c r="D17" s="52" t="s">
        <v>294</v>
      </c>
      <c r="E17" s="52" t="s">
        <v>17</v>
      </c>
      <c r="F17" s="48" t="s">
        <v>18</v>
      </c>
      <c r="G17" s="48">
        <v>90</v>
      </c>
      <c r="H17" s="48">
        <v>90</v>
      </c>
      <c r="I17" s="48">
        <v>90</v>
      </c>
      <c r="J17" s="48" t="s">
        <v>19</v>
      </c>
      <c r="K17" s="105" t="s">
        <v>1489</v>
      </c>
      <c r="L17" s="48"/>
    </row>
    <row r="18" ht="14.25" spans="1:12">
      <c r="A18" s="48">
        <v>15</v>
      </c>
      <c r="B18" s="52" t="s">
        <v>1490</v>
      </c>
      <c r="C18" s="52" t="s">
        <v>15</v>
      </c>
      <c r="D18" s="52" t="s">
        <v>1491</v>
      </c>
      <c r="E18" s="52" t="s">
        <v>17</v>
      </c>
      <c r="F18" s="48" t="s">
        <v>18</v>
      </c>
      <c r="G18" s="48">
        <v>96</v>
      </c>
      <c r="H18" s="75">
        <v>89</v>
      </c>
      <c r="I18" s="75">
        <v>91.1</v>
      </c>
      <c r="J18" s="48" t="s">
        <v>19</v>
      </c>
      <c r="K18" s="105" t="s">
        <v>1492</v>
      </c>
      <c r="L18" s="48"/>
    </row>
    <row r="19" ht="14.25" spans="1:12">
      <c r="A19" s="48">
        <v>16</v>
      </c>
      <c r="B19" s="52" t="s">
        <v>1493</v>
      </c>
      <c r="C19" s="52" t="s">
        <v>113</v>
      </c>
      <c r="D19" s="52" t="s">
        <v>1494</v>
      </c>
      <c r="E19" s="52" t="s">
        <v>17</v>
      </c>
      <c r="F19" s="48" t="s">
        <v>18</v>
      </c>
      <c r="G19" s="75">
        <v>81</v>
      </c>
      <c r="H19" s="75">
        <v>81</v>
      </c>
      <c r="I19" s="48">
        <v>81</v>
      </c>
      <c r="J19" s="48" t="s">
        <v>19</v>
      </c>
      <c r="K19" s="105" t="s">
        <v>1495</v>
      </c>
      <c r="L19" s="48"/>
    </row>
    <row r="20" ht="14.25" spans="1:12">
      <c r="A20" s="48">
        <v>17</v>
      </c>
      <c r="B20" s="52" t="s">
        <v>1496</v>
      </c>
      <c r="C20" s="52" t="s">
        <v>15</v>
      </c>
      <c r="D20" s="52" t="s">
        <v>432</v>
      </c>
      <c r="E20" s="52" t="s">
        <v>17</v>
      </c>
      <c r="F20" s="48" t="s">
        <v>18</v>
      </c>
      <c r="G20" s="75">
        <v>88</v>
      </c>
      <c r="H20" s="75">
        <v>84</v>
      </c>
      <c r="I20" s="75">
        <v>85.2</v>
      </c>
      <c r="J20" s="48" t="s">
        <v>19</v>
      </c>
      <c r="K20" s="105" t="s">
        <v>1497</v>
      </c>
      <c r="L20" s="48"/>
    </row>
    <row r="21" ht="14.25" spans="1:12">
      <c r="A21" s="48">
        <v>18</v>
      </c>
      <c r="B21" s="52" t="s">
        <v>1498</v>
      </c>
      <c r="C21" s="52" t="s">
        <v>15</v>
      </c>
      <c r="D21" s="52" t="s">
        <v>685</v>
      </c>
      <c r="E21" s="52" t="s">
        <v>17</v>
      </c>
      <c r="F21" s="48" t="s">
        <v>18</v>
      </c>
      <c r="G21" s="75">
        <v>80</v>
      </c>
      <c r="H21" s="48">
        <v>83</v>
      </c>
      <c r="I21" s="48">
        <v>82.1</v>
      </c>
      <c r="J21" s="48" t="s">
        <v>19</v>
      </c>
      <c r="K21" s="105" t="s">
        <v>1499</v>
      </c>
      <c r="L21" s="48"/>
    </row>
    <row r="22" ht="14.25" spans="1:12">
      <c r="A22" s="48">
        <v>19</v>
      </c>
      <c r="B22" s="52" t="s">
        <v>1500</v>
      </c>
      <c r="C22" s="52" t="s">
        <v>15</v>
      </c>
      <c r="D22" s="52" t="s">
        <v>173</v>
      </c>
      <c r="E22" s="52" t="s">
        <v>17</v>
      </c>
      <c r="F22" s="48" t="s">
        <v>18</v>
      </c>
      <c r="G22" s="75">
        <v>85</v>
      </c>
      <c r="H22" s="75">
        <v>80</v>
      </c>
      <c r="I22" s="75">
        <v>81.5</v>
      </c>
      <c r="J22" s="48" t="s">
        <v>19</v>
      </c>
      <c r="K22" s="105" t="s">
        <v>1501</v>
      </c>
      <c r="L22" s="48"/>
    </row>
    <row r="23" ht="14.25" spans="1:12">
      <c r="A23" s="48">
        <v>20</v>
      </c>
      <c r="B23" s="52" t="s">
        <v>1502</v>
      </c>
      <c r="C23" s="52" t="s">
        <v>15</v>
      </c>
      <c r="D23" s="52" t="s">
        <v>1503</v>
      </c>
      <c r="E23" s="52" t="s">
        <v>17</v>
      </c>
      <c r="F23" s="48" t="s">
        <v>18</v>
      </c>
      <c r="G23" s="75">
        <v>86</v>
      </c>
      <c r="H23" s="48">
        <v>86</v>
      </c>
      <c r="I23" s="75">
        <v>86</v>
      </c>
      <c r="J23" s="48" t="s">
        <v>19</v>
      </c>
      <c r="K23" s="105" t="s">
        <v>1504</v>
      </c>
      <c r="L23" s="48"/>
    </row>
    <row r="24" ht="14.25" spans="1:12">
      <c r="A24" s="48">
        <v>21</v>
      </c>
      <c r="B24" s="52" t="s">
        <v>1505</v>
      </c>
      <c r="C24" s="52" t="s">
        <v>15</v>
      </c>
      <c r="D24" s="52" t="s">
        <v>941</v>
      </c>
      <c r="E24" s="52" t="s">
        <v>17</v>
      </c>
      <c r="F24" s="48" t="s">
        <v>18</v>
      </c>
      <c r="G24" s="75">
        <v>89</v>
      </c>
      <c r="H24" s="75">
        <v>86</v>
      </c>
      <c r="I24" s="75">
        <v>86.9</v>
      </c>
      <c r="J24" s="48" t="s">
        <v>19</v>
      </c>
      <c r="K24" s="105" t="s">
        <v>1506</v>
      </c>
      <c r="L24" s="48"/>
    </row>
    <row r="25" ht="14.25" spans="1:12">
      <c r="A25" s="48">
        <v>22</v>
      </c>
      <c r="B25" s="52" t="s">
        <v>1507</v>
      </c>
      <c r="C25" s="52" t="s">
        <v>15</v>
      </c>
      <c r="D25" s="52" t="s">
        <v>266</v>
      </c>
      <c r="E25" s="52" t="s">
        <v>17</v>
      </c>
      <c r="F25" s="48" t="s">
        <v>18</v>
      </c>
      <c r="G25" s="75">
        <v>80</v>
      </c>
      <c r="H25" s="75">
        <v>79</v>
      </c>
      <c r="I25" s="75">
        <v>79.3</v>
      </c>
      <c r="J25" s="48" t="s">
        <v>19</v>
      </c>
      <c r="K25" s="105" t="s">
        <v>1508</v>
      </c>
      <c r="L25" s="48"/>
    </row>
    <row r="26" ht="14.25" spans="1:12">
      <c r="A26" s="48">
        <v>23</v>
      </c>
      <c r="B26" s="52" t="s">
        <v>1509</v>
      </c>
      <c r="C26" s="52" t="s">
        <v>15</v>
      </c>
      <c r="D26" s="52" t="s">
        <v>1510</v>
      </c>
      <c r="E26" s="52" t="s">
        <v>17</v>
      </c>
      <c r="F26" s="48" t="s">
        <v>18</v>
      </c>
      <c r="G26" s="75">
        <v>84</v>
      </c>
      <c r="H26" s="75">
        <v>89</v>
      </c>
      <c r="I26" s="48">
        <v>87.5</v>
      </c>
      <c r="J26" s="48" t="s">
        <v>19</v>
      </c>
      <c r="K26" s="105" t="s">
        <v>1511</v>
      </c>
      <c r="L26" s="48"/>
    </row>
    <row r="27" ht="14.25" spans="1:12">
      <c r="A27" s="48">
        <v>24</v>
      </c>
      <c r="B27" s="52" t="s">
        <v>1512</v>
      </c>
      <c r="C27" s="52" t="s">
        <v>15</v>
      </c>
      <c r="D27" s="52" t="s">
        <v>1513</v>
      </c>
      <c r="E27" s="52" t="s">
        <v>17</v>
      </c>
      <c r="F27" s="48" t="s">
        <v>18</v>
      </c>
      <c r="G27" s="74">
        <v>92</v>
      </c>
      <c r="H27" s="47">
        <v>89</v>
      </c>
      <c r="I27" s="47">
        <v>89.9</v>
      </c>
      <c r="J27" s="48" t="s">
        <v>19</v>
      </c>
      <c r="K27" s="105" t="s">
        <v>1514</v>
      </c>
      <c r="L27" s="48"/>
    </row>
    <row r="28" ht="14.25" spans="1:12">
      <c r="A28" s="48">
        <v>25</v>
      </c>
      <c r="B28" s="52" t="s">
        <v>1515</v>
      </c>
      <c r="C28" s="52" t="s">
        <v>113</v>
      </c>
      <c r="D28" s="52" t="s">
        <v>1318</v>
      </c>
      <c r="E28" s="52" t="s">
        <v>17</v>
      </c>
      <c r="F28" s="48" t="s">
        <v>18</v>
      </c>
      <c r="G28" s="48">
        <v>90</v>
      </c>
      <c r="H28" s="48">
        <v>87</v>
      </c>
      <c r="I28" s="74">
        <v>87.9</v>
      </c>
      <c r="J28" s="48" t="s">
        <v>19</v>
      </c>
      <c r="K28" s="105" t="s">
        <v>1516</v>
      </c>
      <c r="L28" s="48"/>
    </row>
    <row r="29" ht="14.25" spans="1:12">
      <c r="A29" s="48">
        <v>26</v>
      </c>
      <c r="B29" s="52" t="s">
        <v>1517</v>
      </c>
      <c r="C29" s="52" t="s">
        <v>15</v>
      </c>
      <c r="D29" s="52" t="s">
        <v>1518</v>
      </c>
      <c r="E29" s="52" t="s">
        <v>17</v>
      </c>
      <c r="F29" s="48" t="s">
        <v>18</v>
      </c>
      <c r="G29" s="74">
        <v>95</v>
      </c>
      <c r="H29" s="75">
        <v>85</v>
      </c>
      <c r="I29" s="75">
        <v>88</v>
      </c>
      <c r="J29" s="48" t="s">
        <v>19</v>
      </c>
      <c r="K29" s="105" t="s">
        <v>1519</v>
      </c>
      <c r="L29" s="48"/>
    </row>
    <row r="30" ht="14.25" spans="1:12">
      <c r="A30" s="48">
        <v>27</v>
      </c>
      <c r="B30" s="52" t="s">
        <v>1520</v>
      </c>
      <c r="C30" s="52" t="s">
        <v>15</v>
      </c>
      <c r="D30" s="52" t="s">
        <v>1521</v>
      </c>
      <c r="E30" s="52" t="s">
        <v>17</v>
      </c>
      <c r="F30" s="48" t="s">
        <v>18</v>
      </c>
      <c r="G30" s="75">
        <v>84</v>
      </c>
      <c r="H30" s="75">
        <v>92</v>
      </c>
      <c r="I30" s="75">
        <v>89.6</v>
      </c>
      <c r="J30" s="48" t="s">
        <v>19</v>
      </c>
      <c r="K30" s="105" t="s">
        <v>1522</v>
      </c>
      <c r="L30" s="48"/>
    </row>
    <row r="31" ht="14.25" spans="1:12">
      <c r="A31" s="48">
        <v>28</v>
      </c>
      <c r="B31" s="52" t="s">
        <v>1523</v>
      </c>
      <c r="C31" s="52" t="s">
        <v>15</v>
      </c>
      <c r="D31" s="52" t="s">
        <v>952</v>
      </c>
      <c r="E31" s="52" t="s">
        <v>17</v>
      </c>
      <c r="F31" s="48" t="s">
        <v>18</v>
      </c>
      <c r="G31" s="75">
        <v>94</v>
      </c>
      <c r="H31" s="75">
        <v>90</v>
      </c>
      <c r="I31" s="75">
        <v>91.2</v>
      </c>
      <c r="J31" s="48" t="s">
        <v>19</v>
      </c>
      <c r="K31" s="105" t="s">
        <v>1524</v>
      </c>
      <c r="L31" s="48"/>
    </row>
    <row r="32" ht="14.25" spans="1:12">
      <c r="A32" s="48">
        <v>29</v>
      </c>
      <c r="B32" s="52" t="s">
        <v>1525</v>
      </c>
      <c r="C32" s="52" t="s">
        <v>15</v>
      </c>
      <c r="D32" s="52" t="s">
        <v>1526</v>
      </c>
      <c r="E32" s="52" t="s">
        <v>17</v>
      </c>
      <c r="F32" s="48" t="s">
        <v>18</v>
      </c>
      <c r="G32" s="75">
        <v>92</v>
      </c>
      <c r="H32" s="75">
        <v>65</v>
      </c>
      <c r="I32" s="75">
        <v>73.1</v>
      </c>
      <c r="J32" s="48" t="s">
        <v>19</v>
      </c>
      <c r="K32" s="105" t="s">
        <v>1527</v>
      </c>
      <c r="L32" s="48"/>
    </row>
    <row r="33" ht="14.25" spans="1:12">
      <c r="A33" s="48">
        <v>30</v>
      </c>
      <c r="B33" s="52" t="s">
        <v>1528</v>
      </c>
      <c r="C33" s="52" t="s">
        <v>15</v>
      </c>
      <c r="D33" s="52" t="s">
        <v>1529</v>
      </c>
      <c r="E33" s="52" t="s">
        <v>17</v>
      </c>
      <c r="F33" s="48" t="s">
        <v>18</v>
      </c>
      <c r="G33" s="75">
        <v>77</v>
      </c>
      <c r="H33" s="75">
        <v>80</v>
      </c>
      <c r="I33" s="75">
        <v>79.1</v>
      </c>
      <c r="J33" s="48" t="s">
        <v>19</v>
      </c>
      <c r="K33" s="105" t="s">
        <v>1530</v>
      </c>
      <c r="L33" s="48"/>
    </row>
    <row r="34" ht="14.25" spans="1:12">
      <c r="A34" s="48">
        <v>31</v>
      </c>
      <c r="B34" s="52" t="s">
        <v>1531</v>
      </c>
      <c r="C34" s="52" t="s">
        <v>113</v>
      </c>
      <c r="D34" s="52" t="s">
        <v>1532</v>
      </c>
      <c r="E34" s="52" t="s">
        <v>17</v>
      </c>
      <c r="F34" s="48" t="s">
        <v>18</v>
      </c>
      <c r="G34" s="75">
        <v>89</v>
      </c>
      <c r="H34" s="75">
        <v>91</v>
      </c>
      <c r="I34" s="75">
        <v>90.4</v>
      </c>
      <c r="J34" s="48" t="s">
        <v>19</v>
      </c>
      <c r="K34" s="105" t="s">
        <v>1533</v>
      </c>
      <c r="L34" s="48"/>
    </row>
    <row r="35" ht="14.25" spans="1:12">
      <c r="A35" s="48">
        <v>32</v>
      </c>
      <c r="B35" s="52" t="s">
        <v>1534</v>
      </c>
      <c r="C35" s="52" t="s">
        <v>113</v>
      </c>
      <c r="D35" s="52" t="s">
        <v>1535</v>
      </c>
      <c r="E35" s="52" t="s">
        <v>17</v>
      </c>
      <c r="F35" s="48" t="s">
        <v>18</v>
      </c>
      <c r="G35" s="75">
        <v>77</v>
      </c>
      <c r="H35" s="75">
        <v>76</v>
      </c>
      <c r="I35" s="48">
        <v>76.3</v>
      </c>
      <c r="J35" s="48" t="s">
        <v>19</v>
      </c>
      <c r="K35" s="105" t="s">
        <v>1536</v>
      </c>
      <c r="L35" s="48"/>
    </row>
    <row r="36" ht="14.25" spans="1:12">
      <c r="A36" s="48">
        <v>33</v>
      </c>
      <c r="B36" s="52" t="s">
        <v>1537</v>
      </c>
      <c r="C36" s="52" t="s">
        <v>15</v>
      </c>
      <c r="D36" s="52" t="s">
        <v>384</v>
      </c>
      <c r="E36" s="52" t="s">
        <v>17</v>
      </c>
      <c r="F36" s="48" t="s">
        <v>18</v>
      </c>
      <c r="G36" s="75">
        <v>75</v>
      </c>
      <c r="H36" s="75">
        <v>87</v>
      </c>
      <c r="I36" s="75">
        <v>83.4</v>
      </c>
      <c r="J36" s="48" t="s">
        <v>19</v>
      </c>
      <c r="K36" s="105" t="s">
        <v>1538</v>
      </c>
      <c r="L36" s="48"/>
    </row>
    <row r="37" ht="14.25" spans="1:12">
      <c r="A37" s="48">
        <v>34</v>
      </c>
      <c r="B37" s="52" t="s">
        <v>1539</v>
      </c>
      <c r="C37" s="52" t="s">
        <v>15</v>
      </c>
      <c r="D37" s="52" t="s">
        <v>1540</v>
      </c>
      <c r="E37" s="52" t="s">
        <v>17</v>
      </c>
      <c r="F37" s="48" t="s">
        <v>18</v>
      </c>
      <c r="G37" s="48">
        <v>79</v>
      </c>
      <c r="H37" s="75">
        <v>87</v>
      </c>
      <c r="I37" s="48">
        <v>84.6</v>
      </c>
      <c r="J37" s="48" t="s">
        <v>19</v>
      </c>
      <c r="K37" s="105" t="s">
        <v>1541</v>
      </c>
      <c r="L37" s="48"/>
    </row>
    <row r="38" ht="14.25" spans="1:12">
      <c r="A38" s="48">
        <v>35</v>
      </c>
      <c r="B38" s="52" t="s">
        <v>1542</v>
      </c>
      <c r="C38" s="52" t="s">
        <v>113</v>
      </c>
      <c r="D38" s="52" t="s">
        <v>1543</v>
      </c>
      <c r="E38" s="52" t="s">
        <v>17</v>
      </c>
      <c r="F38" s="48" t="s">
        <v>18</v>
      </c>
      <c r="G38" s="74">
        <v>96</v>
      </c>
      <c r="H38" s="48">
        <v>87</v>
      </c>
      <c r="I38" s="48">
        <v>89.7</v>
      </c>
      <c r="J38" s="48" t="s">
        <v>19</v>
      </c>
      <c r="K38" s="105" t="s">
        <v>1544</v>
      </c>
      <c r="L38" s="48"/>
    </row>
    <row r="39" ht="14.25" spans="1:12">
      <c r="A39" s="48">
        <v>36</v>
      </c>
      <c r="B39" s="52" t="s">
        <v>1545</v>
      </c>
      <c r="C39" s="52" t="s">
        <v>15</v>
      </c>
      <c r="D39" s="52" t="s">
        <v>1546</v>
      </c>
      <c r="E39" s="52" t="s">
        <v>17</v>
      </c>
      <c r="F39" s="48" t="s">
        <v>18</v>
      </c>
      <c r="G39" s="75">
        <v>94</v>
      </c>
      <c r="H39" s="75">
        <v>91</v>
      </c>
      <c r="I39" s="75">
        <v>91.9</v>
      </c>
      <c r="J39" s="48" t="s">
        <v>19</v>
      </c>
      <c r="K39" s="105" t="s">
        <v>1547</v>
      </c>
      <c r="L39" s="48"/>
    </row>
    <row r="40" ht="14.25" spans="1:12">
      <c r="A40" s="48">
        <v>37</v>
      </c>
      <c r="B40" s="52" t="s">
        <v>1548</v>
      </c>
      <c r="C40" s="52" t="s">
        <v>15</v>
      </c>
      <c r="D40" s="52" t="s">
        <v>1549</v>
      </c>
      <c r="E40" s="52" t="s">
        <v>17</v>
      </c>
      <c r="F40" s="48" t="s">
        <v>18</v>
      </c>
      <c r="G40" s="75">
        <v>89</v>
      </c>
      <c r="H40" s="75">
        <v>71</v>
      </c>
      <c r="I40" s="75">
        <v>76.4</v>
      </c>
      <c r="J40" s="48" t="s">
        <v>19</v>
      </c>
      <c r="K40" s="105" t="s">
        <v>1550</v>
      </c>
      <c r="L40" s="48"/>
    </row>
    <row r="41" ht="14.25" spans="1:12">
      <c r="A41" s="48">
        <v>38</v>
      </c>
      <c r="B41" s="52" t="s">
        <v>1551</v>
      </c>
      <c r="C41" s="52" t="s">
        <v>15</v>
      </c>
      <c r="D41" s="52" t="s">
        <v>68</v>
      </c>
      <c r="E41" s="52" t="s">
        <v>17</v>
      </c>
      <c r="F41" s="48" t="s">
        <v>18</v>
      </c>
      <c r="G41" s="75">
        <v>94</v>
      </c>
      <c r="H41" s="75">
        <v>86</v>
      </c>
      <c r="I41" s="75">
        <v>88.4</v>
      </c>
      <c r="J41" s="48" t="s">
        <v>19</v>
      </c>
      <c r="K41" s="105" t="s">
        <v>1552</v>
      </c>
      <c r="L41" s="48"/>
    </row>
    <row r="42" ht="14.25" spans="1:12">
      <c r="A42" s="48">
        <v>39</v>
      </c>
      <c r="B42" s="52" t="s">
        <v>1553</v>
      </c>
      <c r="C42" s="52" t="s">
        <v>15</v>
      </c>
      <c r="D42" s="52" t="s">
        <v>842</v>
      </c>
      <c r="E42" s="52" t="s">
        <v>17</v>
      </c>
      <c r="F42" s="48" t="s">
        <v>18</v>
      </c>
      <c r="G42" s="75">
        <v>93</v>
      </c>
      <c r="H42" s="74">
        <v>86</v>
      </c>
      <c r="I42" s="48">
        <v>88.1</v>
      </c>
      <c r="J42" s="48" t="s">
        <v>19</v>
      </c>
      <c r="K42" s="105" t="s">
        <v>1554</v>
      </c>
      <c r="L42" s="48"/>
    </row>
    <row r="43" ht="14.25" spans="1:12">
      <c r="A43" s="48">
        <v>40</v>
      </c>
      <c r="B43" s="52" t="s">
        <v>1555</v>
      </c>
      <c r="C43" s="52" t="s">
        <v>15</v>
      </c>
      <c r="D43" s="52" t="s">
        <v>1556</v>
      </c>
      <c r="E43" s="52" t="s">
        <v>17</v>
      </c>
      <c r="F43" s="48" t="s">
        <v>18</v>
      </c>
      <c r="G43" s="48">
        <v>96</v>
      </c>
      <c r="H43" s="48">
        <v>87</v>
      </c>
      <c r="I43" s="48">
        <v>89.7</v>
      </c>
      <c r="J43" s="48" t="s">
        <v>19</v>
      </c>
      <c r="K43" s="105" t="s">
        <v>1557</v>
      </c>
      <c r="L43" s="48"/>
    </row>
    <row r="44" ht="14.25" spans="1:12">
      <c r="A44" s="48">
        <v>41</v>
      </c>
      <c r="B44" s="52" t="s">
        <v>1558</v>
      </c>
      <c r="C44" s="52" t="s">
        <v>15</v>
      </c>
      <c r="D44" s="52" t="s">
        <v>1559</v>
      </c>
      <c r="E44" s="52" t="s">
        <v>17</v>
      </c>
      <c r="F44" s="48" t="s">
        <v>18</v>
      </c>
      <c r="G44" s="48">
        <v>90</v>
      </c>
      <c r="H44" s="48">
        <v>88</v>
      </c>
      <c r="I44" s="48">
        <v>88.6</v>
      </c>
      <c r="J44" s="48" t="s">
        <v>19</v>
      </c>
      <c r="K44" s="105" t="s">
        <v>1560</v>
      </c>
      <c r="L44" s="48"/>
    </row>
    <row r="45" ht="14.25" spans="1:12">
      <c r="A45" s="48">
        <v>42</v>
      </c>
      <c r="B45" s="52" t="s">
        <v>1561</v>
      </c>
      <c r="C45" s="52" t="s">
        <v>15</v>
      </c>
      <c r="D45" s="52" t="s">
        <v>899</v>
      </c>
      <c r="E45" s="52" t="s">
        <v>17</v>
      </c>
      <c r="F45" s="48" t="s">
        <v>18</v>
      </c>
      <c r="G45" s="48">
        <v>96</v>
      </c>
      <c r="H45" s="74">
        <v>90</v>
      </c>
      <c r="I45" s="48">
        <v>91.8</v>
      </c>
      <c r="J45" s="48" t="s">
        <v>19</v>
      </c>
      <c r="K45" s="105" t="s">
        <v>1562</v>
      </c>
      <c r="L45" s="48"/>
    </row>
    <row r="46" ht="14.25" spans="1:12">
      <c r="A46" s="48">
        <v>43</v>
      </c>
      <c r="B46" s="52" t="s">
        <v>1563</v>
      </c>
      <c r="C46" s="52" t="s">
        <v>113</v>
      </c>
      <c r="D46" s="52" t="s">
        <v>1564</v>
      </c>
      <c r="E46" s="52" t="s">
        <v>17</v>
      </c>
      <c r="F46" s="48" t="s">
        <v>18</v>
      </c>
      <c r="G46" s="48">
        <v>98</v>
      </c>
      <c r="H46" s="75">
        <v>88</v>
      </c>
      <c r="I46" s="48">
        <v>91</v>
      </c>
      <c r="J46" s="48" t="s">
        <v>19</v>
      </c>
      <c r="K46" s="105" t="s">
        <v>1565</v>
      </c>
      <c r="L46" s="48"/>
    </row>
    <row r="47" ht="14.25" spans="1:12">
      <c r="A47" s="48">
        <v>44</v>
      </c>
      <c r="B47" s="52" t="s">
        <v>1566</v>
      </c>
      <c r="C47" s="52" t="s">
        <v>15</v>
      </c>
      <c r="D47" s="52" t="s">
        <v>1567</v>
      </c>
      <c r="E47" s="52" t="s">
        <v>17</v>
      </c>
      <c r="F47" s="48" t="s">
        <v>18</v>
      </c>
      <c r="G47" s="75">
        <v>90</v>
      </c>
      <c r="H47" s="75">
        <v>87</v>
      </c>
      <c r="I47" s="75">
        <v>87.9</v>
      </c>
      <c r="J47" s="48" t="s">
        <v>19</v>
      </c>
      <c r="K47" s="105" t="s">
        <v>1568</v>
      </c>
      <c r="L47" s="48"/>
    </row>
    <row r="48" ht="14.25" spans="1:12">
      <c r="A48" s="48">
        <v>45</v>
      </c>
      <c r="B48" s="52" t="s">
        <v>1569</v>
      </c>
      <c r="C48" s="52" t="s">
        <v>15</v>
      </c>
      <c r="D48" s="52" t="s">
        <v>1546</v>
      </c>
      <c r="E48" s="52" t="s">
        <v>17</v>
      </c>
      <c r="F48" s="48" t="s">
        <v>18</v>
      </c>
      <c r="G48" s="75">
        <v>99</v>
      </c>
      <c r="H48" s="75">
        <v>84</v>
      </c>
      <c r="I48" s="75">
        <v>88.5</v>
      </c>
      <c r="J48" s="48" t="s">
        <v>19</v>
      </c>
      <c r="K48" s="105" t="s">
        <v>1570</v>
      </c>
      <c r="L48" s="48"/>
    </row>
    <row r="49" ht="14.25" spans="1:12">
      <c r="A49" s="47">
        <v>46</v>
      </c>
      <c r="B49" s="48" t="s">
        <v>1571</v>
      </c>
      <c r="C49" s="48" t="s">
        <v>15</v>
      </c>
      <c r="D49" s="48" t="s">
        <v>1572</v>
      </c>
      <c r="E49" s="52" t="s">
        <v>17</v>
      </c>
      <c r="F49" s="48" t="s">
        <v>18</v>
      </c>
      <c r="G49" s="48">
        <v>87</v>
      </c>
      <c r="H49" s="48">
        <v>86</v>
      </c>
      <c r="I49" s="48">
        <v>86.3</v>
      </c>
      <c r="J49" s="48" t="s">
        <v>19</v>
      </c>
      <c r="K49" s="105" t="s">
        <v>1573</v>
      </c>
      <c r="L49" s="48"/>
    </row>
    <row r="50" ht="14.25" spans="1:12">
      <c r="A50" s="47">
        <v>47</v>
      </c>
      <c r="B50" s="48" t="s">
        <v>1574</v>
      </c>
      <c r="C50" s="48" t="s">
        <v>15</v>
      </c>
      <c r="D50" s="48" t="s">
        <v>811</v>
      </c>
      <c r="E50" s="52" t="s">
        <v>17</v>
      </c>
      <c r="F50" s="48" t="s">
        <v>18</v>
      </c>
      <c r="G50" s="74">
        <v>85</v>
      </c>
      <c r="H50" s="48">
        <v>85</v>
      </c>
      <c r="I50" s="77">
        <v>85</v>
      </c>
      <c r="J50" s="48" t="s">
        <v>19</v>
      </c>
      <c r="K50" s="105" t="s">
        <v>1575</v>
      </c>
      <c r="L50" s="48"/>
    </row>
    <row r="51" ht="14.25" spans="1:12">
      <c r="A51" s="47">
        <v>48</v>
      </c>
      <c r="B51" s="48" t="s">
        <v>1576</v>
      </c>
      <c r="C51" s="48" t="s">
        <v>15</v>
      </c>
      <c r="D51" s="48" t="s">
        <v>1577</v>
      </c>
      <c r="E51" s="52" t="s">
        <v>17</v>
      </c>
      <c r="F51" s="48" t="s">
        <v>18</v>
      </c>
      <c r="G51" s="48">
        <v>87</v>
      </c>
      <c r="H51" s="48">
        <v>82</v>
      </c>
      <c r="I51" s="48">
        <v>80.8</v>
      </c>
      <c r="J51" s="48" t="s">
        <v>19</v>
      </c>
      <c r="K51" s="105" t="s">
        <v>1578</v>
      </c>
      <c r="L51" s="48"/>
    </row>
    <row r="52" ht="14.25" spans="1:12">
      <c r="A52" s="47">
        <v>49</v>
      </c>
      <c r="B52" s="48" t="s">
        <v>1579</v>
      </c>
      <c r="C52" s="48" t="s">
        <v>15</v>
      </c>
      <c r="D52" s="48" t="s">
        <v>603</v>
      </c>
      <c r="E52" s="52" t="s">
        <v>17</v>
      </c>
      <c r="F52" s="48" t="s">
        <v>18</v>
      </c>
      <c r="G52" s="48">
        <v>84</v>
      </c>
      <c r="H52" s="48">
        <v>80</v>
      </c>
      <c r="I52" s="48">
        <v>81.2</v>
      </c>
      <c r="J52" s="48" t="s">
        <v>19</v>
      </c>
      <c r="K52" s="105" t="s">
        <v>1580</v>
      </c>
      <c r="L52" s="48"/>
    </row>
    <row r="53" ht="14.25" spans="1:12">
      <c r="A53" s="47">
        <v>50</v>
      </c>
      <c r="B53" s="48" t="s">
        <v>1581</v>
      </c>
      <c r="C53" s="48" t="s">
        <v>15</v>
      </c>
      <c r="D53" s="48" t="s">
        <v>155</v>
      </c>
      <c r="E53" s="52" t="s">
        <v>17</v>
      </c>
      <c r="F53" s="48" t="s">
        <v>18</v>
      </c>
      <c r="G53" s="48">
        <v>79</v>
      </c>
      <c r="H53" s="48">
        <v>80</v>
      </c>
      <c r="I53" s="48">
        <v>79.7</v>
      </c>
      <c r="J53" s="48" t="s">
        <v>19</v>
      </c>
      <c r="K53" s="105" t="s">
        <v>1582</v>
      </c>
      <c r="L53" s="48"/>
    </row>
    <row r="54" ht="14.25" spans="1:12">
      <c r="A54" s="47">
        <v>51</v>
      </c>
      <c r="B54" s="48" t="s">
        <v>1583</v>
      </c>
      <c r="C54" s="48" t="s">
        <v>15</v>
      </c>
      <c r="D54" s="48" t="s">
        <v>317</v>
      </c>
      <c r="E54" s="52" t="s">
        <v>17</v>
      </c>
      <c r="F54" s="48" t="s">
        <v>18</v>
      </c>
      <c r="G54" s="48">
        <v>88</v>
      </c>
      <c r="H54" s="74">
        <v>76</v>
      </c>
      <c r="I54" s="48">
        <v>79.6</v>
      </c>
      <c r="J54" s="48" t="s">
        <v>19</v>
      </c>
      <c r="K54" s="105" t="s">
        <v>1584</v>
      </c>
      <c r="L54" s="48"/>
    </row>
    <row r="55" ht="14.25" spans="1:12">
      <c r="A55" s="47">
        <v>52</v>
      </c>
      <c r="B55" s="48" t="s">
        <v>1585</v>
      </c>
      <c r="C55" s="48" t="s">
        <v>15</v>
      </c>
      <c r="D55" s="48" t="s">
        <v>1374</v>
      </c>
      <c r="E55" s="52" t="s">
        <v>17</v>
      </c>
      <c r="F55" s="48" t="s">
        <v>18</v>
      </c>
      <c r="G55" s="48">
        <v>76</v>
      </c>
      <c r="H55" s="48">
        <v>72</v>
      </c>
      <c r="I55" s="48">
        <v>73.2</v>
      </c>
      <c r="J55" s="48" t="s">
        <v>19</v>
      </c>
      <c r="K55" s="105" t="s">
        <v>1586</v>
      </c>
      <c r="L55" s="48"/>
    </row>
    <row r="56" ht="14.25" spans="1:12">
      <c r="A56" s="47">
        <v>53</v>
      </c>
      <c r="B56" s="48" t="s">
        <v>1587</v>
      </c>
      <c r="C56" s="48" t="s">
        <v>15</v>
      </c>
      <c r="D56" s="48" t="s">
        <v>1588</v>
      </c>
      <c r="E56" s="52" t="s">
        <v>17</v>
      </c>
      <c r="F56" s="48" t="s">
        <v>18</v>
      </c>
      <c r="G56" s="48">
        <v>78</v>
      </c>
      <c r="H56" s="48">
        <v>85</v>
      </c>
      <c r="I56" s="48">
        <v>82.9</v>
      </c>
      <c r="J56" s="48" t="s">
        <v>19</v>
      </c>
      <c r="K56" s="105" t="s">
        <v>1589</v>
      </c>
      <c r="L56" s="48"/>
    </row>
    <row r="57" ht="14.25" spans="1:12">
      <c r="A57" s="47">
        <v>54</v>
      </c>
      <c r="B57" s="48" t="s">
        <v>1590</v>
      </c>
      <c r="C57" s="48" t="s">
        <v>15</v>
      </c>
      <c r="D57" s="48" t="s">
        <v>994</v>
      </c>
      <c r="E57" s="52" t="s">
        <v>17</v>
      </c>
      <c r="F57" s="48" t="s">
        <v>18</v>
      </c>
      <c r="G57" s="48">
        <v>75</v>
      </c>
      <c r="H57" s="48">
        <v>80</v>
      </c>
      <c r="I57" s="48">
        <v>78.5</v>
      </c>
      <c r="J57" s="48" t="s">
        <v>19</v>
      </c>
      <c r="K57" s="105" t="s">
        <v>1591</v>
      </c>
      <c r="L57" s="48"/>
    </row>
    <row r="58" ht="14.25" spans="1:12">
      <c r="A58" s="47">
        <v>55</v>
      </c>
      <c r="B58" s="48" t="s">
        <v>1592</v>
      </c>
      <c r="C58" s="48" t="s">
        <v>15</v>
      </c>
      <c r="D58" s="48" t="s">
        <v>1593</v>
      </c>
      <c r="E58" s="52" t="s">
        <v>17</v>
      </c>
      <c r="F58" s="48" t="s">
        <v>18</v>
      </c>
      <c r="G58" s="48">
        <v>78</v>
      </c>
      <c r="H58" s="48">
        <v>73</v>
      </c>
      <c r="I58" s="48">
        <v>74.5</v>
      </c>
      <c r="J58" s="48" t="s">
        <v>19</v>
      </c>
      <c r="K58" s="105" t="s">
        <v>1594</v>
      </c>
      <c r="L58" s="48"/>
    </row>
    <row r="59" ht="14.25" spans="1:12">
      <c r="A59" s="47">
        <v>56</v>
      </c>
      <c r="B59" s="48" t="s">
        <v>1595</v>
      </c>
      <c r="C59" s="48" t="s">
        <v>15</v>
      </c>
      <c r="D59" s="48" t="s">
        <v>1596</v>
      </c>
      <c r="E59" s="52" t="s">
        <v>17</v>
      </c>
      <c r="F59" s="48" t="s">
        <v>18</v>
      </c>
      <c r="G59" s="48">
        <v>78</v>
      </c>
      <c r="H59" s="74">
        <v>80</v>
      </c>
      <c r="I59" s="74">
        <v>79.4</v>
      </c>
      <c r="J59" s="48" t="s">
        <v>19</v>
      </c>
      <c r="K59" s="105" t="s">
        <v>1597</v>
      </c>
      <c r="L59" s="48"/>
    </row>
    <row r="60" ht="14.25" spans="1:12">
      <c r="A60" s="47">
        <v>57</v>
      </c>
      <c r="B60" s="48" t="s">
        <v>1598</v>
      </c>
      <c r="C60" s="48" t="s">
        <v>15</v>
      </c>
      <c r="D60" s="48" t="s">
        <v>1599</v>
      </c>
      <c r="E60" s="52" t="s">
        <v>17</v>
      </c>
      <c r="F60" s="48" t="s">
        <v>18</v>
      </c>
      <c r="G60" s="48">
        <v>79</v>
      </c>
      <c r="H60" s="48">
        <v>79</v>
      </c>
      <c r="I60" s="48">
        <v>79</v>
      </c>
      <c r="J60" s="48" t="s">
        <v>19</v>
      </c>
      <c r="K60" s="105" t="s">
        <v>1600</v>
      </c>
      <c r="L60" s="48"/>
    </row>
    <row r="61" ht="14.25" spans="1:12">
      <c r="A61" s="47">
        <v>58</v>
      </c>
      <c r="B61" s="48" t="s">
        <v>1601</v>
      </c>
      <c r="C61" s="48" t="s">
        <v>15</v>
      </c>
      <c r="D61" s="48" t="s">
        <v>363</v>
      </c>
      <c r="E61" s="52" t="s">
        <v>17</v>
      </c>
      <c r="F61" s="48" t="s">
        <v>18</v>
      </c>
      <c r="G61" s="75">
        <v>75</v>
      </c>
      <c r="H61" s="48">
        <v>78</v>
      </c>
      <c r="I61" s="48">
        <v>77.1</v>
      </c>
      <c r="J61" s="48" t="s">
        <v>19</v>
      </c>
      <c r="K61" s="105" t="s">
        <v>1602</v>
      </c>
      <c r="L61" s="48"/>
    </row>
    <row r="62" ht="14.25" spans="1:12">
      <c r="A62" s="47">
        <v>59</v>
      </c>
      <c r="B62" s="48" t="s">
        <v>1603</v>
      </c>
      <c r="C62" s="48" t="s">
        <v>15</v>
      </c>
      <c r="D62" s="48" t="s">
        <v>1572</v>
      </c>
      <c r="E62" s="52" t="s">
        <v>17</v>
      </c>
      <c r="F62" s="48" t="s">
        <v>18</v>
      </c>
      <c r="G62" s="48">
        <v>77</v>
      </c>
      <c r="H62" s="48">
        <v>80</v>
      </c>
      <c r="I62" s="48">
        <v>79.1</v>
      </c>
      <c r="J62" s="48" t="s">
        <v>19</v>
      </c>
      <c r="K62" s="105" t="s">
        <v>1604</v>
      </c>
      <c r="L62" s="48"/>
    </row>
    <row r="63" ht="14.25" spans="1:12">
      <c r="A63" s="47">
        <v>60</v>
      </c>
      <c r="B63" s="48" t="s">
        <v>1605</v>
      </c>
      <c r="C63" s="48" t="s">
        <v>15</v>
      </c>
      <c r="D63" s="48" t="s">
        <v>603</v>
      </c>
      <c r="E63" s="52" t="s">
        <v>17</v>
      </c>
      <c r="F63" s="48" t="s">
        <v>18</v>
      </c>
      <c r="G63" s="48">
        <v>85</v>
      </c>
      <c r="H63" s="75">
        <v>81</v>
      </c>
      <c r="I63" s="75">
        <v>82.2</v>
      </c>
      <c r="J63" s="48" t="s">
        <v>19</v>
      </c>
      <c r="K63" s="105" t="s">
        <v>1606</v>
      </c>
      <c r="L63" s="48"/>
    </row>
    <row r="64" ht="14.25" spans="1:12">
      <c r="A64" s="47">
        <v>61</v>
      </c>
      <c r="B64" s="48" t="s">
        <v>1607</v>
      </c>
      <c r="C64" s="48" t="s">
        <v>15</v>
      </c>
      <c r="D64" s="48" t="s">
        <v>1588</v>
      </c>
      <c r="E64" s="52" t="s">
        <v>17</v>
      </c>
      <c r="F64" s="48" t="s">
        <v>18</v>
      </c>
      <c r="G64" s="75">
        <v>84</v>
      </c>
      <c r="H64" s="75">
        <v>80</v>
      </c>
      <c r="I64" s="48">
        <v>81.2</v>
      </c>
      <c r="J64" s="48" t="s">
        <v>19</v>
      </c>
      <c r="K64" s="105" t="s">
        <v>1608</v>
      </c>
      <c r="L64" s="48"/>
    </row>
    <row r="65" ht="14.25" spans="1:12">
      <c r="A65" s="47">
        <v>62</v>
      </c>
      <c r="B65" s="48" t="s">
        <v>1609</v>
      </c>
      <c r="C65" s="48" t="s">
        <v>15</v>
      </c>
      <c r="D65" s="48" t="s">
        <v>1599</v>
      </c>
      <c r="E65" s="52" t="s">
        <v>17</v>
      </c>
      <c r="F65" s="48" t="s">
        <v>18</v>
      </c>
      <c r="G65" s="75">
        <v>89</v>
      </c>
      <c r="H65" s="75">
        <v>74</v>
      </c>
      <c r="I65" s="75">
        <v>78.5</v>
      </c>
      <c r="J65" s="48" t="s">
        <v>19</v>
      </c>
      <c r="K65" s="105" t="s">
        <v>1610</v>
      </c>
      <c r="L65" s="48"/>
    </row>
    <row r="66" ht="14.25" spans="1:12">
      <c r="A66" s="47">
        <v>63</v>
      </c>
      <c r="B66" s="48" t="s">
        <v>1611</v>
      </c>
      <c r="C66" s="48" t="s">
        <v>15</v>
      </c>
      <c r="D66" s="48" t="s">
        <v>134</v>
      </c>
      <c r="E66" s="52" t="s">
        <v>17</v>
      </c>
      <c r="F66" s="48" t="s">
        <v>18</v>
      </c>
      <c r="G66" s="75">
        <v>85</v>
      </c>
      <c r="H66" s="48">
        <v>78</v>
      </c>
      <c r="I66" s="48">
        <v>80.1</v>
      </c>
      <c r="J66" s="48" t="s">
        <v>19</v>
      </c>
      <c r="K66" s="105" t="s">
        <v>1612</v>
      </c>
      <c r="L66" s="48"/>
    </row>
    <row r="67" ht="14.25" spans="1:12">
      <c r="A67" s="47">
        <v>64</v>
      </c>
      <c r="B67" s="48" t="s">
        <v>1613</v>
      </c>
      <c r="C67" s="48" t="s">
        <v>15</v>
      </c>
      <c r="D67" s="48" t="s">
        <v>22</v>
      </c>
      <c r="E67" s="52" t="s">
        <v>17</v>
      </c>
      <c r="F67" s="48" t="s">
        <v>18</v>
      </c>
      <c r="G67" s="75">
        <v>81</v>
      </c>
      <c r="H67" s="75">
        <v>79</v>
      </c>
      <c r="I67" s="75">
        <v>79.6</v>
      </c>
      <c r="J67" s="48" t="s">
        <v>19</v>
      </c>
      <c r="K67" s="105" t="s">
        <v>1614</v>
      </c>
      <c r="L67" s="48"/>
    </row>
    <row r="68" ht="14.25" spans="1:12">
      <c r="A68" s="47">
        <v>65</v>
      </c>
      <c r="B68" s="48" t="s">
        <v>1615</v>
      </c>
      <c r="C68" s="48" t="s">
        <v>15</v>
      </c>
      <c r="D68" s="48" t="s">
        <v>1616</v>
      </c>
      <c r="E68" s="52" t="s">
        <v>17</v>
      </c>
      <c r="F68" s="48" t="s">
        <v>18</v>
      </c>
      <c r="G68" s="75">
        <v>86</v>
      </c>
      <c r="H68" s="48">
        <v>78</v>
      </c>
      <c r="I68" s="75">
        <v>80.4</v>
      </c>
      <c r="J68" s="48" t="s">
        <v>19</v>
      </c>
      <c r="K68" s="105" t="s">
        <v>1617</v>
      </c>
      <c r="L68" s="48"/>
    </row>
    <row r="69" ht="14.25" spans="1:12">
      <c r="A69" s="47">
        <v>66</v>
      </c>
      <c r="B69" s="48" t="s">
        <v>1618</v>
      </c>
      <c r="C69" s="48" t="s">
        <v>15</v>
      </c>
      <c r="D69" s="48" t="s">
        <v>272</v>
      </c>
      <c r="E69" s="52" t="s">
        <v>17</v>
      </c>
      <c r="F69" s="48" t="s">
        <v>18</v>
      </c>
      <c r="G69" s="75">
        <v>84</v>
      </c>
      <c r="H69" s="75">
        <v>76</v>
      </c>
      <c r="I69" s="75">
        <v>78.4</v>
      </c>
      <c r="J69" s="48" t="s">
        <v>19</v>
      </c>
      <c r="K69" s="105" t="s">
        <v>1619</v>
      </c>
      <c r="L69" s="48"/>
    </row>
    <row r="70" ht="14.25" spans="1:12">
      <c r="A70" s="47">
        <v>67</v>
      </c>
      <c r="B70" s="48" t="s">
        <v>1620</v>
      </c>
      <c r="C70" s="48" t="s">
        <v>15</v>
      </c>
      <c r="D70" s="48" t="s">
        <v>1621</v>
      </c>
      <c r="E70" s="52" t="s">
        <v>17</v>
      </c>
      <c r="F70" s="48" t="s">
        <v>18</v>
      </c>
      <c r="G70" s="75">
        <v>83</v>
      </c>
      <c r="H70" s="75">
        <v>75</v>
      </c>
      <c r="I70" s="75">
        <v>77.4</v>
      </c>
      <c r="J70" s="48" t="s">
        <v>19</v>
      </c>
      <c r="K70" s="105" t="s">
        <v>1622</v>
      </c>
      <c r="L70" s="48"/>
    </row>
    <row r="71" ht="14.25" spans="1:12">
      <c r="A71" s="47">
        <v>68</v>
      </c>
      <c r="B71" s="48" t="s">
        <v>76</v>
      </c>
      <c r="C71" s="48" t="s">
        <v>15</v>
      </c>
      <c r="D71" s="48" t="s">
        <v>719</v>
      </c>
      <c r="E71" s="52" t="s">
        <v>17</v>
      </c>
      <c r="F71" s="48" t="s">
        <v>18</v>
      </c>
      <c r="G71" s="75">
        <v>83</v>
      </c>
      <c r="H71" s="75">
        <v>80</v>
      </c>
      <c r="I71" s="48">
        <v>80.9</v>
      </c>
      <c r="J71" s="48" t="s">
        <v>19</v>
      </c>
      <c r="K71" s="105" t="s">
        <v>1623</v>
      </c>
      <c r="L71" s="48"/>
    </row>
    <row r="72" ht="14.25" spans="1:12">
      <c r="A72" s="47">
        <v>69</v>
      </c>
      <c r="B72" s="48" t="s">
        <v>1624</v>
      </c>
      <c r="C72" s="48" t="s">
        <v>15</v>
      </c>
      <c r="D72" s="48" t="s">
        <v>282</v>
      </c>
      <c r="E72" s="52" t="s">
        <v>17</v>
      </c>
      <c r="F72" s="48" t="s">
        <v>18</v>
      </c>
      <c r="G72" s="74">
        <v>80</v>
      </c>
      <c r="H72" s="47">
        <v>74</v>
      </c>
      <c r="I72" s="47">
        <v>75.8</v>
      </c>
      <c r="J72" s="48" t="s">
        <v>19</v>
      </c>
      <c r="K72" s="105" t="s">
        <v>1625</v>
      </c>
      <c r="L72" s="48"/>
    </row>
    <row r="73" ht="14.25" spans="1:12">
      <c r="A73" s="47">
        <v>70</v>
      </c>
      <c r="B73" s="48" t="s">
        <v>1626</v>
      </c>
      <c r="C73" s="48" t="s">
        <v>15</v>
      </c>
      <c r="D73" s="48" t="s">
        <v>829</v>
      </c>
      <c r="E73" s="52" t="s">
        <v>17</v>
      </c>
      <c r="F73" s="48" t="s">
        <v>18</v>
      </c>
      <c r="G73" s="48">
        <v>83</v>
      </c>
      <c r="H73" s="48">
        <v>76</v>
      </c>
      <c r="I73" s="74">
        <v>78.1</v>
      </c>
      <c r="J73" s="48" t="s">
        <v>19</v>
      </c>
      <c r="K73" s="105" t="s">
        <v>1627</v>
      </c>
      <c r="L73" s="48"/>
    </row>
    <row r="74" ht="14.25" spans="1:12">
      <c r="A74" s="47">
        <v>71</v>
      </c>
      <c r="B74" s="48" t="s">
        <v>1628</v>
      </c>
      <c r="C74" s="48" t="s">
        <v>113</v>
      </c>
      <c r="D74" s="48" t="s">
        <v>1629</v>
      </c>
      <c r="E74" s="52" t="s">
        <v>17</v>
      </c>
      <c r="F74" s="48" t="s">
        <v>18</v>
      </c>
      <c r="G74" s="74">
        <v>80</v>
      </c>
      <c r="H74" s="75">
        <v>78</v>
      </c>
      <c r="I74" s="75">
        <v>78.6</v>
      </c>
      <c r="J74" s="48" t="s">
        <v>19</v>
      </c>
      <c r="K74" s="105" t="s">
        <v>1630</v>
      </c>
      <c r="L74" s="48"/>
    </row>
    <row r="75" ht="14.25" spans="1:12">
      <c r="A75" s="47">
        <v>72</v>
      </c>
      <c r="B75" s="48" t="s">
        <v>1631</v>
      </c>
      <c r="C75" s="48" t="s">
        <v>15</v>
      </c>
      <c r="D75" s="48" t="s">
        <v>1632</v>
      </c>
      <c r="E75" s="52" t="s">
        <v>17</v>
      </c>
      <c r="F75" s="48" t="s">
        <v>18</v>
      </c>
      <c r="G75" s="75">
        <v>80</v>
      </c>
      <c r="H75" s="75">
        <v>75</v>
      </c>
      <c r="I75" s="75">
        <v>76.5</v>
      </c>
      <c r="J75" s="48" t="s">
        <v>19</v>
      </c>
      <c r="K75" s="105" t="s">
        <v>1633</v>
      </c>
      <c r="L75" s="48"/>
    </row>
    <row r="76" ht="14.25" spans="1:12">
      <c r="A76" s="47">
        <v>73</v>
      </c>
      <c r="B76" s="48" t="s">
        <v>1634</v>
      </c>
      <c r="C76" s="48" t="s">
        <v>15</v>
      </c>
      <c r="D76" s="48" t="s">
        <v>53</v>
      </c>
      <c r="E76" s="52" t="s">
        <v>17</v>
      </c>
      <c r="F76" s="48" t="s">
        <v>18</v>
      </c>
      <c r="G76" s="75">
        <v>82</v>
      </c>
      <c r="H76" s="75">
        <v>73</v>
      </c>
      <c r="I76" s="75">
        <v>75.7</v>
      </c>
      <c r="J76" s="48" t="s">
        <v>19</v>
      </c>
      <c r="K76" s="105" t="s">
        <v>1635</v>
      </c>
      <c r="L76" s="48"/>
    </row>
    <row r="77" ht="14.25" spans="1:12">
      <c r="A77" s="47">
        <v>74</v>
      </c>
      <c r="B77" s="48" t="s">
        <v>1636</v>
      </c>
      <c r="C77" s="48" t="s">
        <v>15</v>
      </c>
      <c r="D77" s="48" t="s">
        <v>761</v>
      </c>
      <c r="E77" s="52" t="s">
        <v>17</v>
      </c>
      <c r="F77" s="48" t="s">
        <v>18</v>
      </c>
      <c r="G77" s="75">
        <v>81</v>
      </c>
      <c r="H77" s="75">
        <v>82</v>
      </c>
      <c r="I77" s="75">
        <v>81.7</v>
      </c>
      <c r="J77" s="48" t="s">
        <v>19</v>
      </c>
      <c r="K77" s="105" t="s">
        <v>1637</v>
      </c>
      <c r="L77" s="48"/>
    </row>
    <row r="78" ht="14.25" spans="1:12">
      <c r="A78" s="47">
        <v>75</v>
      </c>
      <c r="B78" s="48" t="s">
        <v>1638</v>
      </c>
      <c r="C78" s="48" t="s">
        <v>15</v>
      </c>
      <c r="D78" s="48" t="s">
        <v>761</v>
      </c>
      <c r="E78" s="52" t="s">
        <v>17</v>
      </c>
      <c r="F78" s="48" t="s">
        <v>18</v>
      </c>
      <c r="G78" s="75">
        <v>88</v>
      </c>
      <c r="H78" s="75">
        <v>84</v>
      </c>
      <c r="I78" s="75">
        <v>85.2</v>
      </c>
      <c r="J78" s="48" t="s">
        <v>19</v>
      </c>
      <c r="K78" s="105" t="s">
        <v>1639</v>
      </c>
      <c r="L78" s="48"/>
    </row>
    <row r="79" ht="14.25" spans="1:12">
      <c r="A79" s="47">
        <v>76</v>
      </c>
      <c r="B79" s="48" t="s">
        <v>1640</v>
      </c>
      <c r="C79" s="48" t="s">
        <v>15</v>
      </c>
      <c r="D79" s="48" t="s">
        <v>1641</v>
      </c>
      <c r="E79" s="52" t="s">
        <v>17</v>
      </c>
      <c r="F79" s="48" t="s">
        <v>18</v>
      </c>
      <c r="G79" s="75">
        <v>89</v>
      </c>
      <c r="H79" s="75">
        <v>82</v>
      </c>
      <c r="I79" s="75">
        <v>84.1</v>
      </c>
      <c r="J79" s="48" t="s">
        <v>19</v>
      </c>
      <c r="K79" s="105" t="s">
        <v>1642</v>
      </c>
      <c r="L79" s="48"/>
    </row>
    <row r="80" ht="14.25" spans="1:12">
      <c r="A80" s="47">
        <v>77</v>
      </c>
      <c r="B80" s="48" t="s">
        <v>1643</v>
      </c>
      <c r="C80" s="48" t="s">
        <v>15</v>
      </c>
      <c r="D80" s="48" t="s">
        <v>613</v>
      </c>
      <c r="E80" s="52" t="s">
        <v>17</v>
      </c>
      <c r="F80" s="48" t="s">
        <v>18</v>
      </c>
      <c r="G80" s="75">
        <v>85</v>
      </c>
      <c r="H80" s="75">
        <v>78</v>
      </c>
      <c r="I80" s="48">
        <v>80.1</v>
      </c>
      <c r="J80" s="48" t="s">
        <v>19</v>
      </c>
      <c r="K80" s="105" t="s">
        <v>1644</v>
      </c>
      <c r="L80" s="48"/>
    </row>
    <row r="81" ht="14.25" spans="1:12">
      <c r="A81" s="47">
        <v>78</v>
      </c>
      <c r="B81" s="48" t="s">
        <v>1645</v>
      </c>
      <c r="C81" s="48" t="s">
        <v>15</v>
      </c>
      <c r="D81" s="48" t="s">
        <v>761</v>
      </c>
      <c r="E81" s="52" t="s">
        <v>17</v>
      </c>
      <c r="F81" s="48" t="s">
        <v>18</v>
      </c>
      <c r="G81" s="75">
        <v>86</v>
      </c>
      <c r="H81" s="75">
        <v>76</v>
      </c>
      <c r="I81" s="75">
        <v>79</v>
      </c>
      <c r="J81" s="48" t="s">
        <v>19</v>
      </c>
      <c r="K81" s="105" t="s">
        <v>1646</v>
      </c>
      <c r="L81" s="48"/>
    </row>
    <row r="82" ht="14.25" spans="1:12">
      <c r="A82" s="47">
        <v>79</v>
      </c>
      <c r="B82" s="48" t="s">
        <v>1647</v>
      </c>
      <c r="C82" s="48" t="s">
        <v>15</v>
      </c>
      <c r="D82" s="48" t="s">
        <v>95</v>
      </c>
      <c r="E82" s="52" t="s">
        <v>17</v>
      </c>
      <c r="F82" s="48" t="s">
        <v>18</v>
      </c>
      <c r="G82" s="48">
        <v>82</v>
      </c>
      <c r="H82" s="75">
        <v>79</v>
      </c>
      <c r="I82" s="48">
        <v>79.9</v>
      </c>
      <c r="J82" s="48" t="s">
        <v>19</v>
      </c>
      <c r="K82" s="105" t="s">
        <v>1648</v>
      </c>
      <c r="L82" s="48"/>
    </row>
    <row r="83" ht="14.25" spans="1:12">
      <c r="A83" s="47">
        <v>80</v>
      </c>
      <c r="B83" s="48" t="s">
        <v>1649</v>
      </c>
      <c r="C83" s="48" t="s">
        <v>15</v>
      </c>
      <c r="D83" s="48" t="s">
        <v>1650</v>
      </c>
      <c r="E83" s="52" t="s">
        <v>17</v>
      </c>
      <c r="F83" s="48" t="s">
        <v>18</v>
      </c>
      <c r="G83" s="74">
        <v>80</v>
      </c>
      <c r="H83" s="48">
        <v>85</v>
      </c>
      <c r="I83" s="48">
        <v>83.5</v>
      </c>
      <c r="J83" s="48" t="s">
        <v>19</v>
      </c>
      <c r="K83" s="105" t="s">
        <v>1651</v>
      </c>
      <c r="L83" s="48"/>
    </row>
    <row r="84" ht="14.25" spans="1:12">
      <c r="A84" s="47">
        <v>81</v>
      </c>
      <c r="B84" s="48" t="s">
        <v>1652</v>
      </c>
      <c r="C84" s="48" t="s">
        <v>15</v>
      </c>
      <c r="D84" s="48" t="s">
        <v>1653</v>
      </c>
      <c r="E84" s="52" t="s">
        <v>17</v>
      </c>
      <c r="F84" s="48" t="s">
        <v>18</v>
      </c>
      <c r="G84" s="75">
        <v>81</v>
      </c>
      <c r="H84" s="75">
        <v>81</v>
      </c>
      <c r="I84" s="75">
        <v>81</v>
      </c>
      <c r="J84" s="48" t="s">
        <v>19</v>
      </c>
      <c r="K84" s="105" t="s">
        <v>1654</v>
      </c>
      <c r="L84" s="48"/>
    </row>
    <row r="85" ht="14.25" spans="1:12">
      <c r="A85" s="47">
        <v>82</v>
      </c>
      <c r="B85" s="48" t="s">
        <v>1655</v>
      </c>
      <c r="C85" s="48" t="s">
        <v>15</v>
      </c>
      <c r="D85" s="48" t="s">
        <v>1656</v>
      </c>
      <c r="E85" s="52" t="s">
        <v>17</v>
      </c>
      <c r="F85" s="48" t="s">
        <v>18</v>
      </c>
      <c r="G85" s="75">
        <v>83</v>
      </c>
      <c r="H85" s="75">
        <v>80</v>
      </c>
      <c r="I85" s="75">
        <v>80.9</v>
      </c>
      <c r="J85" s="48" t="s">
        <v>19</v>
      </c>
      <c r="K85" s="105" t="s">
        <v>1657</v>
      </c>
      <c r="L85" s="48"/>
    </row>
    <row r="86" ht="14.25" spans="1:12">
      <c r="A86" s="47">
        <v>83</v>
      </c>
      <c r="B86" s="48" t="s">
        <v>1658</v>
      </c>
      <c r="C86" s="48" t="s">
        <v>15</v>
      </c>
      <c r="D86" s="48" t="s">
        <v>1256</v>
      </c>
      <c r="E86" s="52" t="s">
        <v>17</v>
      </c>
      <c r="F86" s="48" t="s">
        <v>18</v>
      </c>
      <c r="G86" s="75">
        <v>80</v>
      </c>
      <c r="H86" s="75">
        <v>78</v>
      </c>
      <c r="I86" s="75">
        <v>78.6</v>
      </c>
      <c r="J86" s="48" t="s">
        <v>19</v>
      </c>
      <c r="K86" s="105" t="s">
        <v>1659</v>
      </c>
      <c r="L86" s="48"/>
    </row>
  </sheetData>
  <mergeCells count="10">
    <mergeCell ref="A1:L1"/>
    <mergeCell ref="G2:J2"/>
    <mergeCell ref="A2:A3"/>
    <mergeCell ref="B2:B3"/>
    <mergeCell ref="C2:C3"/>
    <mergeCell ref="D2:D3"/>
    <mergeCell ref="E2:E3"/>
    <mergeCell ref="F2:F3"/>
    <mergeCell ref="K2:K3"/>
    <mergeCell ref="L2:L3"/>
  </mergeCells>
  <conditionalFormatting sqref="D70">
    <cfRule type="duplicateValues" dxfId="1" priority="13"/>
  </conditionalFormatting>
  <conditionalFormatting sqref="D73">
    <cfRule type="duplicateValues" dxfId="1" priority="12"/>
  </conditionalFormatting>
  <conditionalFormatting sqref="D82">
    <cfRule type="duplicateValues" dxfId="1" priority="14"/>
  </conditionalFormatting>
  <conditionalFormatting sqref="D54:D55">
    <cfRule type="duplicateValues" dxfId="1" priority="11"/>
  </conditionalFormatting>
  <conditionalFormatting sqref="D81 D83:D86">
    <cfRule type="duplicateValues" dxfId="1" priority="15"/>
  </conditionalFormatting>
  <dataValidations count="2">
    <dataValidation allowBlank="1" showInputMessage="1" showErrorMessage="1" errorTitle="提示信息" error="身份证应为15到18位，是否忽略？" sqref="D52 B49:B50" errorStyle="warning"/>
    <dataValidation type="textLength" operator="between" allowBlank="1" showInputMessage="1" showErrorMessage="1" errorTitle="提示信息" error="身份证应为15到18位，是否忽略？" sqref="D49:D51 D54:D65 D67:D70 D72:D85" errorStyle="warning">
      <formula1>15</formula1>
      <formula2>18</formula2>
    </dataValidation>
  </dataValidations>
  <pageMargins left="0.751388888888889" right="0.751388888888889" top="0.236111111111111" bottom="0.629861111111111" header="0.156944444444444" footer="0.236111111111111"/>
  <pageSetup paperSize="9" scale="92" fitToHeight="0" orientation="landscape" horizontalDpi="600"/>
  <headerFooter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6"/>
  <sheetViews>
    <sheetView workbookViewId="0">
      <selection activeCell="D236" sqref="D236"/>
    </sheetView>
  </sheetViews>
  <sheetFormatPr defaultColWidth="9" defaultRowHeight="13.5"/>
  <cols>
    <col min="1" max="1" width="5.625" customWidth="1"/>
    <col min="2" max="2" width="8.75" customWidth="1"/>
    <col min="3" max="3" width="4.55" customWidth="1"/>
    <col min="4" max="4" width="20.625" style="2" customWidth="1"/>
    <col min="5" max="5" width="16.625" customWidth="1"/>
    <col min="6" max="6" width="6.425" customWidth="1"/>
    <col min="7" max="7" width="7.46666666666667" style="2" customWidth="1"/>
    <col min="8" max="8" width="5.25" style="2" customWidth="1"/>
    <col min="9" max="9" width="5.7" style="2" customWidth="1"/>
    <col min="10" max="10" width="8.41666666666667" customWidth="1"/>
    <col min="11" max="11" width="18.875" customWidth="1"/>
    <col min="12" max="12" width="17.625" customWidth="1"/>
  </cols>
  <sheetData>
    <row r="1" ht="39" customHeight="1" spans="1:12">
      <c r="A1" s="3" t="s">
        <v>1660</v>
      </c>
      <c r="B1" s="4"/>
      <c r="C1" s="4"/>
      <c r="D1" s="3"/>
      <c r="E1" s="4"/>
      <c r="F1" s="4"/>
      <c r="G1" s="4"/>
      <c r="H1" s="4"/>
      <c r="I1" s="4"/>
      <c r="J1" s="4"/>
      <c r="K1" s="4"/>
      <c r="L1" s="4"/>
    </row>
    <row r="2" s="1" customFormat="1" ht="14.25" spans="1:12">
      <c r="A2" s="5" t="s">
        <v>1</v>
      </c>
      <c r="B2" s="5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 t="s">
        <v>8</v>
      </c>
      <c r="L2" s="5" t="s">
        <v>9</v>
      </c>
    </row>
    <row r="3" s="1" customFormat="1" ht="32" customHeight="1" spans="1:12">
      <c r="A3" s="5"/>
      <c r="B3" s="5"/>
      <c r="C3" s="5"/>
      <c r="D3" s="7"/>
      <c r="E3" s="5"/>
      <c r="F3" s="5"/>
      <c r="G3" s="5" t="s">
        <v>10</v>
      </c>
      <c r="H3" s="5" t="s">
        <v>11</v>
      </c>
      <c r="I3" s="5" t="s">
        <v>12</v>
      </c>
      <c r="J3" s="5" t="s">
        <v>13</v>
      </c>
      <c r="K3" s="5"/>
      <c r="L3" s="5"/>
    </row>
    <row r="4" ht="14.25" spans="1:12">
      <c r="A4" s="47">
        <v>1</v>
      </c>
      <c r="B4" s="48" t="s">
        <v>1661</v>
      </c>
      <c r="C4" s="48" t="s">
        <v>15</v>
      </c>
      <c r="D4" s="48" t="s">
        <v>1662</v>
      </c>
      <c r="E4" s="47" t="s">
        <v>17</v>
      </c>
      <c r="F4" s="47" t="s">
        <v>18</v>
      </c>
      <c r="G4" s="48" t="s">
        <v>1663</v>
      </c>
      <c r="H4" s="48" t="s">
        <v>1664</v>
      </c>
      <c r="I4" s="48" t="s">
        <v>1665</v>
      </c>
      <c r="J4" s="48" t="s">
        <v>19</v>
      </c>
      <c r="K4" s="48" t="s">
        <v>1666</v>
      </c>
      <c r="L4" s="55"/>
    </row>
    <row r="5" ht="14.25" spans="1:12">
      <c r="A5" s="47">
        <v>2</v>
      </c>
      <c r="B5" s="48" t="s">
        <v>1667</v>
      </c>
      <c r="C5" s="48" t="s">
        <v>15</v>
      </c>
      <c r="D5" s="48" t="s">
        <v>1668</v>
      </c>
      <c r="E5" s="47" t="s">
        <v>17</v>
      </c>
      <c r="F5" s="47" t="s">
        <v>18</v>
      </c>
      <c r="G5" s="48" t="s">
        <v>1669</v>
      </c>
      <c r="H5" s="48" t="s">
        <v>1670</v>
      </c>
      <c r="I5" s="48" t="s">
        <v>1671</v>
      </c>
      <c r="J5" s="48" t="s">
        <v>19</v>
      </c>
      <c r="K5" s="48" t="s">
        <v>1672</v>
      </c>
      <c r="L5" s="55"/>
    </row>
    <row r="6" ht="14.25" spans="1:12">
      <c r="A6" s="47">
        <v>3</v>
      </c>
      <c r="B6" s="48" t="s">
        <v>1673</v>
      </c>
      <c r="C6" s="48" t="s">
        <v>113</v>
      </c>
      <c r="D6" s="48" t="s">
        <v>1674</v>
      </c>
      <c r="E6" s="47" t="s">
        <v>17</v>
      </c>
      <c r="F6" s="47" t="s">
        <v>18</v>
      </c>
      <c r="G6" s="48" t="s">
        <v>1669</v>
      </c>
      <c r="H6" s="48" t="s">
        <v>1670</v>
      </c>
      <c r="I6" s="48" t="s">
        <v>1671</v>
      </c>
      <c r="J6" s="48" t="s">
        <v>19</v>
      </c>
      <c r="K6" s="48" t="s">
        <v>1675</v>
      </c>
      <c r="L6" s="55"/>
    </row>
    <row r="7" ht="14.25" spans="1:12">
      <c r="A7" s="47">
        <v>4</v>
      </c>
      <c r="B7" s="48" t="s">
        <v>1676</v>
      </c>
      <c r="C7" s="48" t="s">
        <v>15</v>
      </c>
      <c r="D7" s="48" t="s">
        <v>1677</v>
      </c>
      <c r="E7" s="47" t="s">
        <v>17</v>
      </c>
      <c r="F7" s="47" t="s">
        <v>18</v>
      </c>
      <c r="G7" s="48" t="s">
        <v>1678</v>
      </c>
      <c r="H7" s="48" t="s">
        <v>1679</v>
      </c>
      <c r="I7" s="48" t="s">
        <v>1680</v>
      </c>
      <c r="J7" s="48" t="s">
        <v>19</v>
      </c>
      <c r="K7" s="48" t="s">
        <v>1681</v>
      </c>
      <c r="L7" s="55"/>
    </row>
    <row r="8" ht="14.25" spans="1:12">
      <c r="A8" s="47">
        <v>5</v>
      </c>
      <c r="B8" s="48" t="s">
        <v>1682</v>
      </c>
      <c r="C8" s="48" t="s">
        <v>15</v>
      </c>
      <c r="D8" s="48" t="s">
        <v>31</v>
      </c>
      <c r="E8" s="47" t="s">
        <v>17</v>
      </c>
      <c r="F8" s="47" t="s">
        <v>18</v>
      </c>
      <c r="G8" s="48" t="s">
        <v>1669</v>
      </c>
      <c r="H8" s="48" t="s">
        <v>1670</v>
      </c>
      <c r="I8" s="48" t="s">
        <v>1671</v>
      </c>
      <c r="J8" s="48" t="s">
        <v>19</v>
      </c>
      <c r="K8" s="48" t="s">
        <v>1683</v>
      </c>
      <c r="L8" s="55"/>
    </row>
    <row r="9" ht="14.25" spans="1:12">
      <c r="A9" s="47">
        <v>6</v>
      </c>
      <c r="B9" s="48" t="s">
        <v>1684</v>
      </c>
      <c r="C9" s="48" t="s">
        <v>113</v>
      </c>
      <c r="D9" s="48" t="s">
        <v>1685</v>
      </c>
      <c r="E9" s="47" t="s">
        <v>17</v>
      </c>
      <c r="F9" s="47" t="s">
        <v>18</v>
      </c>
      <c r="G9" s="48" t="s">
        <v>1669</v>
      </c>
      <c r="H9" s="48" t="s">
        <v>1686</v>
      </c>
      <c r="I9" s="48" t="s">
        <v>1687</v>
      </c>
      <c r="J9" s="48" t="s">
        <v>19</v>
      </c>
      <c r="K9" s="48" t="s">
        <v>1688</v>
      </c>
      <c r="L9" s="55"/>
    </row>
    <row r="10" ht="14.25" spans="1:12">
      <c r="A10" s="47">
        <v>7</v>
      </c>
      <c r="B10" s="48" t="s">
        <v>1689</v>
      </c>
      <c r="C10" s="48" t="s">
        <v>15</v>
      </c>
      <c r="D10" s="48" t="s">
        <v>272</v>
      </c>
      <c r="E10" s="47" t="s">
        <v>17</v>
      </c>
      <c r="F10" s="47" t="s">
        <v>18</v>
      </c>
      <c r="G10" s="48" t="s">
        <v>1663</v>
      </c>
      <c r="H10" s="48" t="s">
        <v>1690</v>
      </c>
      <c r="I10" s="48" t="s">
        <v>1691</v>
      </c>
      <c r="J10" s="48" t="s">
        <v>19</v>
      </c>
      <c r="K10" s="48" t="s">
        <v>1692</v>
      </c>
      <c r="L10" s="55"/>
    </row>
    <row r="11" ht="14.25" spans="1:12">
      <c r="A11" s="47">
        <v>8</v>
      </c>
      <c r="B11" s="48" t="s">
        <v>1693</v>
      </c>
      <c r="C11" s="48" t="s">
        <v>15</v>
      </c>
      <c r="D11" s="48" t="s">
        <v>47</v>
      </c>
      <c r="E11" s="47" t="s">
        <v>17</v>
      </c>
      <c r="F11" s="47" t="s">
        <v>18</v>
      </c>
      <c r="G11" s="48" t="s">
        <v>1663</v>
      </c>
      <c r="H11" s="48" t="s">
        <v>1679</v>
      </c>
      <c r="I11" s="48" t="s">
        <v>1694</v>
      </c>
      <c r="J11" s="48" t="s">
        <v>19</v>
      </c>
      <c r="K11" s="48" t="s">
        <v>1695</v>
      </c>
      <c r="L11" s="55"/>
    </row>
    <row r="12" ht="14.25" spans="1:12">
      <c r="A12" s="47">
        <v>9</v>
      </c>
      <c r="B12" s="48" t="s">
        <v>1696</v>
      </c>
      <c r="C12" s="48" t="s">
        <v>15</v>
      </c>
      <c r="D12" s="48" t="s">
        <v>1697</v>
      </c>
      <c r="E12" s="47" t="s">
        <v>17</v>
      </c>
      <c r="F12" s="47" t="s">
        <v>18</v>
      </c>
      <c r="G12" s="48" t="s">
        <v>1698</v>
      </c>
      <c r="H12" s="48" t="s">
        <v>1664</v>
      </c>
      <c r="I12" s="48" t="s">
        <v>1686</v>
      </c>
      <c r="J12" s="48" t="s">
        <v>19</v>
      </c>
      <c r="K12" s="48" t="s">
        <v>1699</v>
      </c>
      <c r="L12" s="55"/>
    </row>
    <row r="13" ht="14.25" spans="1:12">
      <c r="A13" s="47">
        <v>10</v>
      </c>
      <c r="B13" s="48" t="s">
        <v>1700</v>
      </c>
      <c r="C13" s="48" t="s">
        <v>15</v>
      </c>
      <c r="D13" s="48" t="s">
        <v>149</v>
      </c>
      <c r="E13" s="47" t="s">
        <v>17</v>
      </c>
      <c r="F13" s="47" t="s">
        <v>18</v>
      </c>
      <c r="G13" s="48" t="s">
        <v>1678</v>
      </c>
      <c r="H13" s="48" t="s">
        <v>1670</v>
      </c>
      <c r="I13" s="48" t="s">
        <v>1701</v>
      </c>
      <c r="J13" s="48" t="s">
        <v>19</v>
      </c>
      <c r="K13" s="48" t="s">
        <v>1702</v>
      </c>
      <c r="L13" s="55"/>
    </row>
    <row r="14" ht="14.25" spans="1:12">
      <c r="A14" s="47">
        <v>11</v>
      </c>
      <c r="B14" s="48" t="s">
        <v>1703</v>
      </c>
      <c r="C14" s="48" t="s">
        <v>15</v>
      </c>
      <c r="D14" s="48" t="s">
        <v>400</v>
      </c>
      <c r="E14" s="47" t="s">
        <v>17</v>
      </c>
      <c r="F14" s="47" t="s">
        <v>18</v>
      </c>
      <c r="G14" s="48" t="s">
        <v>1698</v>
      </c>
      <c r="H14" s="48" t="s">
        <v>1686</v>
      </c>
      <c r="I14" s="48" t="s">
        <v>1704</v>
      </c>
      <c r="J14" s="48" t="s">
        <v>19</v>
      </c>
      <c r="K14" s="48" t="s">
        <v>1705</v>
      </c>
      <c r="L14" s="55"/>
    </row>
    <row r="15" ht="14.25" spans="1:12">
      <c r="A15" s="47">
        <v>12</v>
      </c>
      <c r="B15" s="48" t="s">
        <v>1706</v>
      </c>
      <c r="C15" s="48" t="s">
        <v>15</v>
      </c>
      <c r="D15" s="48" t="s">
        <v>1707</v>
      </c>
      <c r="E15" s="47" t="s">
        <v>17</v>
      </c>
      <c r="F15" s="47" t="s">
        <v>18</v>
      </c>
      <c r="G15" s="48" t="s">
        <v>1669</v>
      </c>
      <c r="H15" s="48" t="s">
        <v>1670</v>
      </c>
      <c r="I15" s="48" t="s">
        <v>1671</v>
      </c>
      <c r="J15" s="48" t="s">
        <v>19</v>
      </c>
      <c r="K15" s="48" t="s">
        <v>1708</v>
      </c>
      <c r="L15" s="55"/>
    </row>
    <row r="16" ht="14.25" spans="1:12">
      <c r="A16" s="47">
        <v>13</v>
      </c>
      <c r="B16" s="48" t="s">
        <v>1709</v>
      </c>
      <c r="C16" s="48" t="s">
        <v>15</v>
      </c>
      <c r="D16" s="48" t="s">
        <v>1354</v>
      </c>
      <c r="E16" s="47" t="s">
        <v>17</v>
      </c>
      <c r="F16" s="47" t="s">
        <v>18</v>
      </c>
      <c r="G16" s="48" t="s">
        <v>1698</v>
      </c>
      <c r="H16" s="48" t="s">
        <v>1670</v>
      </c>
      <c r="I16" s="48" t="s">
        <v>1710</v>
      </c>
      <c r="J16" s="48" t="s">
        <v>19</v>
      </c>
      <c r="K16" s="48" t="s">
        <v>1711</v>
      </c>
      <c r="L16" s="55"/>
    </row>
    <row r="17" ht="14.25" spans="1:12">
      <c r="A17" s="47">
        <v>14</v>
      </c>
      <c r="B17" s="48" t="s">
        <v>1712</v>
      </c>
      <c r="C17" s="48" t="s">
        <v>15</v>
      </c>
      <c r="D17" s="48" t="s">
        <v>1713</v>
      </c>
      <c r="E17" s="47" t="s">
        <v>17</v>
      </c>
      <c r="F17" s="47" t="s">
        <v>18</v>
      </c>
      <c r="G17" s="48" t="s">
        <v>1663</v>
      </c>
      <c r="H17" s="48" t="s">
        <v>1664</v>
      </c>
      <c r="I17" s="48" t="s">
        <v>1665</v>
      </c>
      <c r="J17" s="48" t="s">
        <v>19</v>
      </c>
      <c r="K17" s="48" t="s">
        <v>1714</v>
      </c>
      <c r="L17" s="55"/>
    </row>
    <row r="18" ht="14.25" spans="1:12">
      <c r="A18" s="47">
        <v>15</v>
      </c>
      <c r="B18" s="48" t="s">
        <v>1715</v>
      </c>
      <c r="C18" s="48" t="s">
        <v>15</v>
      </c>
      <c r="D18" s="48" t="s">
        <v>1716</v>
      </c>
      <c r="E18" s="47" t="s">
        <v>17</v>
      </c>
      <c r="F18" s="47" t="s">
        <v>18</v>
      </c>
      <c r="G18" s="48" t="s">
        <v>1663</v>
      </c>
      <c r="H18" s="48" t="s">
        <v>1686</v>
      </c>
      <c r="I18" s="48" t="s">
        <v>1717</v>
      </c>
      <c r="J18" s="48" t="s">
        <v>19</v>
      </c>
      <c r="K18" s="48" t="s">
        <v>1718</v>
      </c>
      <c r="L18" s="55"/>
    </row>
    <row r="19" ht="14.25" spans="1:12">
      <c r="A19" s="47">
        <v>16</v>
      </c>
      <c r="B19" s="48" t="s">
        <v>1719</v>
      </c>
      <c r="C19" s="48" t="s">
        <v>15</v>
      </c>
      <c r="D19" s="48" t="s">
        <v>1720</v>
      </c>
      <c r="E19" s="47" t="s">
        <v>17</v>
      </c>
      <c r="F19" s="47" t="s">
        <v>18</v>
      </c>
      <c r="G19" s="48" t="s">
        <v>1678</v>
      </c>
      <c r="H19" s="48" t="s">
        <v>1721</v>
      </c>
      <c r="I19" s="48" t="s">
        <v>1722</v>
      </c>
      <c r="J19" s="48" t="s">
        <v>19</v>
      </c>
      <c r="K19" s="48" t="s">
        <v>1723</v>
      </c>
      <c r="L19" s="55"/>
    </row>
    <row r="20" ht="14.25" spans="1:12">
      <c r="A20" s="47">
        <v>17</v>
      </c>
      <c r="B20" s="48" t="s">
        <v>1724</v>
      </c>
      <c r="C20" s="48" t="s">
        <v>15</v>
      </c>
      <c r="D20" s="48" t="s">
        <v>696</v>
      </c>
      <c r="E20" s="47" t="s">
        <v>17</v>
      </c>
      <c r="F20" s="47" t="s">
        <v>18</v>
      </c>
      <c r="G20" s="48" t="s">
        <v>1663</v>
      </c>
      <c r="H20" s="48" t="s">
        <v>1686</v>
      </c>
      <c r="I20" s="48" t="s">
        <v>1717</v>
      </c>
      <c r="J20" s="48" t="s">
        <v>19</v>
      </c>
      <c r="K20" s="48" t="s">
        <v>1725</v>
      </c>
      <c r="L20" s="55"/>
    </row>
    <row r="21" ht="14.25" spans="1:12">
      <c r="A21" s="47">
        <v>18</v>
      </c>
      <c r="B21" s="48" t="s">
        <v>1726</v>
      </c>
      <c r="C21" s="48" t="s">
        <v>15</v>
      </c>
      <c r="D21" s="48" t="s">
        <v>1559</v>
      </c>
      <c r="E21" s="47" t="s">
        <v>17</v>
      </c>
      <c r="F21" s="47" t="s">
        <v>18</v>
      </c>
      <c r="G21" s="48" t="s">
        <v>1669</v>
      </c>
      <c r="H21" s="48" t="s">
        <v>1686</v>
      </c>
      <c r="I21" s="48" t="s">
        <v>1687</v>
      </c>
      <c r="J21" s="48" t="s">
        <v>19</v>
      </c>
      <c r="K21" s="48" t="s">
        <v>1727</v>
      </c>
      <c r="L21" s="55"/>
    </row>
    <row r="22" ht="14.25" spans="1:12">
      <c r="A22" s="47">
        <v>19</v>
      </c>
      <c r="B22" s="48" t="s">
        <v>1728</v>
      </c>
      <c r="C22" s="48" t="s">
        <v>15</v>
      </c>
      <c r="D22" s="48" t="s">
        <v>237</v>
      </c>
      <c r="E22" s="47" t="s">
        <v>17</v>
      </c>
      <c r="F22" s="47" t="s">
        <v>18</v>
      </c>
      <c r="G22" s="48" t="s">
        <v>1698</v>
      </c>
      <c r="H22" s="48" t="s">
        <v>1686</v>
      </c>
      <c r="I22" s="48" t="s">
        <v>1704</v>
      </c>
      <c r="J22" s="48" t="s">
        <v>19</v>
      </c>
      <c r="K22" s="48" t="s">
        <v>1729</v>
      </c>
      <c r="L22" s="55"/>
    </row>
    <row r="23" ht="14.25" spans="1:12">
      <c r="A23" s="47">
        <v>20</v>
      </c>
      <c r="B23" s="48" t="s">
        <v>1730</v>
      </c>
      <c r="C23" s="48" t="s">
        <v>15</v>
      </c>
      <c r="D23" s="48" t="s">
        <v>1731</v>
      </c>
      <c r="E23" s="47" t="s">
        <v>17</v>
      </c>
      <c r="F23" s="47" t="s">
        <v>18</v>
      </c>
      <c r="G23" s="48" t="s">
        <v>1678</v>
      </c>
      <c r="H23" s="48" t="s">
        <v>1670</v>
      </c>
      <c r="I23" s="48" t="s">
        <v>1701</v>
      </c>
      <c r="J23" s="48" t="s">
        <v>19</v>
      </c>
      <c r="K23" s="48" t="s">
        <v>1732</v>
      </c>
      <c r="L23" s="55"/>
    </row>
    <row r="24" ht="14.25" spans="1:12">
      <c r="A24" s="47">
        <v>21</v>
      </c>
      <c r="B24" s="48" t="s">
        <v>1733</v>
      </c>
      <c r="C24" s="48" t="s">
        <v>113</v>
      </c>
      <c r="D24" s="48" t="s">
        <v>1734</v>
      </c>
      <c r="E24" s="47" t="s">
        <v>17</v>
      </c>
      <c r="F24" s="47" t="s">
        <v>18</v>
      </c>
      <c r="G24" s="48" t="s">
        <v>1735</v>
      </c>
      <c r="H24" s="48" t="s">
        <v>1721</v>
      </c>
      <c r="I24" s="48" t="s">
        <v>1736</v>
      </c>
      <c r="J24" s="48" t="s">
        <v>19</v>
      </c>
      <c r="K24" s="48" t="s">
        <v>1737</v>
      </c>
      <c r="L24" s="55"/>
    </row>
    <row r="25" ht="14.25" spans="1:12">
      <c r="A25" s="47">
        <v>22</v>
      </c>
      <c r="B25" s="48" t="s">
        <v>1738</v>
      </c>
      <c r="C25" s="48" t="s">
        <v>15</v>
      </c>
      <c r="D25" s="48" t="s">
        <v>400</v>
      </c>
      <c r="E25" s="47" t="s">
        <v>17</v>
      </c>
      <c r="F25" s="47" t="s">
        <v>18</v>
      </c>
      <c r="G25" s="48" t="s">
        <v>1739</v>
      </c>
      <c r="H25" s="48" t="s">
        <v>1664</v>
      </c>
      <c r="I25" s="48" t="s">
        <v>1740</v>
      </c>
      <c r="J25" s="48" t="s">
        <v>19</v>
      </c>
      <c r="K25" s="48" t="s">
        <v>1741</v>
      </c>
      <c r="L25" s="55"/>
    </row>
    <row r="26" ht="14.25" spans="1:12">
      <c r="A26" s="47">
        <v>23</v>
      </c>
      <c r="B26" s="48" t="s">
        <v>1742</v>
      </c>
      <c r="C26" s="48" t="s">
        <v>15</v>
      </c>
      <c r="D26" s="48" t="s">
        <v>1743</v>
      </c>
      <c r="E26" s="47" t="s">
        <v>17</v>
      </c>
      <c r="F26" s="47" t="s">
        <v>18</v>
      </c>
      <c r="G26" s="48" t="s">
        <v>1669</v>
      </c>
      <c r="H26" s="48" t="s">
        <v>1744</v>
      </c>
      <c r="I26" s="48" t="s">
        <v>1745</v>
      </c>
      <c r="J26" s="48" t="s">
        <v>19</v>
      </c>
      <c r="K26" s="48" t="s">
        <v>1746</v>
      </c>
      <c r="L26" s="55"/>
    </row>
    <row r="27" ht="14.25" spans="1:12">
      <c r="A27" s="47">
        <v>24</v>
      </c>
      <c r="B27" s="48" t="s">
        <v>1747</v>
      </c>
      <c r="C27" s="48" t="s">
        <v>15</v>
      </c>
      <c r="D27" s="48" t="s">
        <v>185</v>
      </c>
      <c r="E27" s="47" t="s">
        <v>17</v>
      </c>
      <c r="F27" s="47" t="s">
        <v>18</v>
      </c>
      <c r="G27" s="48" t="s">
        <v>1678</v>
      </c>
      <c r="H27" s="48" t="s">
        <v>1670</v>
      </c>
      <c r="I27" s="48" t="s">
        <v>1701</v>
      </c>
      <c r="J27" s="48" t="s">
        <v>19</v>
      </c>
      <c r="K27" s="48" t="s">
        <v>1748</v>
      </c>
      <c r="L27" s="55"/>
    </row>
    <row r="28" ht="14.25" spans="1:12">
      <c r="A28" s="47">
        <v>25</v>
      </c>
      <c r="B28" s="48" t="s">
        <v>1749</v>
      </c>
      <c r="C28" s="48" t="s">
        <v>15</v>
      </c>
      <c r="D28" s="48" t="s">
        <v>1750</v>
      </c>
      <c r="E28" s="47" t="s">
        <v>17</v>
      </c>
      <c r="F28" s="47" t="s">
        <v>18</v>
      </c>
      <c r="G28" s="48" t="s">
        <v>1739</v>
      </c>
      <c r="H28" s="48" t="s">
        <v>1751</v>
      </c>
      <c r="I28" s="48" t="s">
        <v>1752</v>
      </c>
      <c r="J28" s="48" t="s">
        <v>19</v>
      </c>
      <c r="K28" s="48" t="s">
        <v>1753</v>
      </c>
      <c r="L28" s="55"/>
    </row>
    <row r="29" ht="14.25" spans="1:12">
      <c r="A29" s="47">
        <v>26</v>
      </c>
      <c r="B29" s="48" t="s">
        <v>1754</v>
      </c>
      <c r="C29" s="48" t="s">
        <v>15</v>
      </c>
      <c r="D29" s="48" t="s">
        <v>77</v>
      </c>
      <c r="E29" s="47" t="s">
        <v>17</v>
      </c>
      <c r="F29" s="47" t="s">
        <v>18</v>
      </c>
      <c r="G29" s="48" t="s">
        <v>1739</v>
      </c>
      <c r="H29" s="48" t="s">
        <v>1686</v>
      </c>
      <c r="I29" s="48" t="s">
        <v>1755</v>
      </c>
      <c r="J29" s="48" t="s">
        <v>19</v>
      </c>
      <c r="K29" s="48" t="s">
        <v>1756</v>
      </c>
      <c r="L29" s="55"/>
    </row>
    <row r="30" ht="14.25" spans="1:12">
      <c r="A30" s="47">
        <v>27</v>
      </c>
      <c r="B30" s="48" t="s">
        <v>1757</v>
      </c>
      <c r="C30" s="48" t="s">
        <v>15</v>
      </c>
      <c r="D30" s="48" t="s">
        <v>504</v>
      </c>
      <c r="E30" s="47" t="s">
        <v>17</v>
      </c>
      <c r="F30" s="47" t="s">
        <v>18</v>
      </c>
      <c r="G30" s="48" t="s">
        <v>1758</v>
      </c>
      <c r="H30" s="48" t="s">
        <v>1721</v>
      </c>
      <c r="I30" s="48" t="s">
        <v>1679</v>
      </c>
      <c r="J30" s="48" t="s">
        <v>19</v>
      </c>
      <c r="K30" s="48" t="s">
        <v>1759</v>
      </c>
      <c r="L30" s="55"/>
    </row>
    <row r="31" ht="14.25" spans="1:12">
      <c r="A31" s="47">
        <v>28</v>
      </c>
      <c r="B31" s="48" t="s">
        <v>1760</v>
      </c>
      <c r="C31" s="48" t="s">
        <v>15</v>
      </c>
      <c r="D31" s="48" t="s">
        <v>291</v>
      </c>
      <c r="E31" s="47" t="s">
        <v>17</v>
      </c>
      <c r="F31" s="47" t="s">
        <v>18</v>
      </c>
      <c r="G31" s="48" t="s">
        <v>1669</v>
      </c>
      <c r="H31" s="48" t="s">
        <v>1721</v>
      </c>
      <c r="I31" s="48" t="s">
        <v>1761</v>
      </c>
      <c r="J31" s="48" t="s">
        <v>19</v>
      </c>
      <c r="K31" s="48" t="s">
        <v>1762</v>
      </c>
      <c r="L31" s="55"/>
    </row>
    <row r="32" ht="14.25" spans="1:12">
      <c r="A32" s="47">
        <v>29</v>
      </c>
      <c r="B32" s="48" t="s">
        <v>1763</v>
      </c>
      <c r="C32" s="48" t="s">
        <v>113</v>
      </c>
      <c r="D32" s="48" t="s">
        <v>1764</v>
      </c>
      <c r="E32" s="47" t="s">
        <v>17</v>
      </c>
      <c r="F32" s="47" t="s">
        <v>18</v>
      </c>
      <c r="G32" s="48" t="s">
        <v>1669</v>
      </c>
      <c r="H32" s="48" t="s">
        <v>1670</v>
      </c>
      <c r="I32" s="48" t="s">
        <v>1671</v>
      </c>
      <c r="J32" s="48" t="s">
        <v>19</v>
      </c>
      <c r="K32" s="48" t="s">
        <v>1765</v>
      </c>
      <c r="L32" s="55"/>
    </row>
    <row r="33" ht="14.25" spans="1:12">
      <c r="A33" s="47">
        <v>30</v>
      </c>
      <c r="B33" s="48" t="s">
        <v>1766</v>
      </c>
      <c r="C33" s="48" t="s">
        <v>15</v>
      </c>
      <c r="D33" s="48" t="s">
        <v>1767</v>
      </c>
      <c r="E33" s="47" t="s">
        <v>17</v>
      </c>
      <c r="F33" s="47" t="s">
        <v>18</v>
      </c>
      <c r="G33" s="48" t="s">
        <v>1768</v>
      </c>
      <c r="H33" s="48" t="s">
        <v>1686</v>
      </c>
      <c r="I33" s="48" t="s">
        <v>1769</v>
      </c>
      <c r="J33" s="48" t="s">
        <v>19</v>
      </c>
      <c r="K33" s="48" t="s">
        <v>1770</v>
      </c>
      <c r="L33" s="55"/>
    </row>
    <row r="34" ht="14.25" spans="1:12">
      <c r="A34" s="47">
        <v>31</v>
      </c>
      <c r="B34" s="48" t="s">
        <v>1771</v>
      </c>
      <c r="C34" s="48" t="s">
        <v>15</v>
      </c>
      <c r="D34" s="48" t="s">
        <v>1772</v>
      </c>
      <c r="E34" s="47" t="s">
        <v>17</v>
      </c>
      <c r="F34" s="47" t="s">
        <v>18</v>
      </c>
      <c r="G34" s="48" t="s">
        <v>1669</v>
      </c>
      <c r="H34" s="48" t="s">
        <v>1721</v>
      </c>
      <c r="I34" s="48" t="s">
        <v>1761</v>
      </c>
      <c r="J34" s="48" t="s">
        <v>19</v>
      </c>
      <c r="K34" s="48" t="s">
        <v>1773</v>
      </c>
      <c r="L34" s="55"/>
    </row>
    <row r="35" ht="14.25" spans="1:12">
      <c r="A35" s="47">
        <v>32</v>
      </c>
      <c r="B35" s="48" t="s">
        <v>1774</v>
      </c>
      <c r="C35" s="48" t="s">
        <v>113</v>
      </c>
      <c r="D35" s="48" t="s">
        <v>1775</v>
      </c>
      <c r="E35" s="47" t="s">
        <v>17</v>
      </c>
      <c r="F35" s="47" t="s">
        <v>18</v>
      </c>
      <c r="G35" s="48" t="s">
        <v>1758</v>
      </c>
      <c r="H35" s="48" t="s">
        <v>1721</v>
      </c>
      <c r="I35" s="48" t="s">
        <v>1679</v>
      </c>
      <c r="J35" s="48" t="s">
        <v>19</v>
      </c>
      <c r="K35" s="48" t="s">
        <v>1776</v>
      </c>
      <c r="L35" s="55"/>
    </row>
    <row r="36" ht="14.25" spans="1:12">
      <c r="A36" s="47">
        <v>33</v>
      </c>
      <c r="B36" s="48" t="s">
        <v>1777</v>
      </c>
      <c r="C36" s="48" t="s">
        <v>15</v>
      </c>
      <c r="D36" s="48" t="s">
        <v>560</v>
      </c>
      <c r="E36" s="47" t="s">
        <v>17</v>
      </c>
      <c r="F36" s="47" t="s">
        <v>18</v>
      </c>
      <c r="G36" s="48" t="s">
        <v>1758</v>
      </c>
      <c r="H36" s="48" t="s">
        <v>1670</v>
      </c>
      <c r="I36" s="48" t="s">
        <v>1778</v>
      </c>
      <c r="J36" s="48" t="s">
        <v>19</v>
      </c>
      <c r="K36" s="48" t="s">
        <v>1779</v>
      </c>
      <c r="L36" s="55"/>
    </row>
    <row r="37" ht="14.25" spans="1:12">
      <c r="A37" s="47">
        <v>34</v>
      </c>
      <c r="B37" s="48" t="s">
        <v>1780</v>
      </c>
      <c r="C37" s="48" t="s">
        <v>113</v>
      </c>
      <c r="D37" s="48" t="s">
        <v>1781</v>
      </c>
      <c r="E37" s="47" t="s">
        <v>17</v>
      </c>
      <c r="F37" s="47" t="s">
        <v>18</v>
      </c>
      <c r="G37" s="48" t="s">
        <v>1739</v>
      </c>
      <c r="H37" s="48" t="s">
        <v>1686</v>
      </c>
      <c r="I37" s="48" t="s">
        <v>1755</v>
      </c>
      <c r="J37" s="48" t="s">
        <v>19</v>
      </c>
      <c r="K37" s="48" t="s">
        <v>1782</v>
      </c>
      <c r="L37" s="55"/>
    </row>
    <row r="38" ht="14.25" spans="1:12">
      <c r="A38" s="47">
        <v>35</v>
      </c>
      <c r="B38" s="48" t="s">
        <v>1783</v>
      </c>
      <c r="C38" s="48" t="s">
        <v>15</v>
      </c>
      <c r="D38" s="48" t="s">
        <v>1784</v>
      </c>
      <c r="E38" s="47" t="s">
        <v>17</v>
      </c>
      <c r="F38" s="47" t="s">
        <v>18</v>
      </c>
      <c r="G38" s="48" t="s">
        <v>1698</v>
      </c>
      <c r="H38" s="48" t="s">
        <v>1669</v>
      </c>
      <c r="I38" s="48" t="s">
        <v>1785</v>
      </c>
      <c r="J38" s="48" t="s">
        <v>19</v>
      </c>
      <c r="K38" s="48" t="s">
        <v>1786</v>
      </c>
      <c r="L38" s="55"/>
    </row>
    <row r="39" ht="14.25" spans="1:12">
      <c r="A39" s="47">
        <v>36</v>
      </c>
      <c r="B39" s="48" t="s">
        <v>1787</v>
      </c>
      <c r="C39" s="48" t="s">
        <v>15</v>
      </c>
      <c r="D39" s="48" t="s">
        <v>1788</v>
      </c>
      <c r="E39" s="47" t="s">
        <v>17</v>
      </c>
      <c r="F39" s="47" t="s">
        <v>18</v>
      </c>
      <c r="G39" s="48" t="s">
        <v>1669</v>
      </c>
      <c r="H39" s="48" t="s">
        <v>1686</v>
      </c>
      <c r="I39" s="48" t="s">
        <v>1687</v>
      </c>
      <c r="J39" s="48" t="s">
        <v>19</v>
      </c>
      <c r="K39" s="48" t="s">
        <v>1789</v>
      </c>
      <c r="L39" s="55"/>
    </row>
    <row r="40" ht="14.25" spans="1:12">
      <c r="A40" s="47">
        <v>37</v>
      </c>
      <c r="B40" s="48" t="s">
        <v>1790</v>
      </c>
      <c r="C40" s="48" t="s">
        <v>15</v>
      </c>
      <c r="D40" s="48" t="s">
        <v>1791</v>
      </c>
      <c r="E40" s="47" t="s">
        <v>17</v>
      </c>
      <c r="F40" s="47" t="s">
        <v>18</v>
      </c>
      <c r="G40" s="48" t="s">
        <v>1669</v>
      </c>
      <c r="H40" s="48" t="s">
        <v>1670</v>
      </c>
      <c r="I40" s="48" t="s">
        <v>1671</v>
      </c>
      <c r="J40" s="48" t="s">
        <v>19</v>
      </c>
      <c r="K40" s="48" t="s">
        <v>1792</v>
      </c>
      <c r="L40" s="55"/>
    </row>
    <row r="41" ht="14.25" spans="1:12">
      <c r="A41" s="47">
        <v>38</v>
      </c>
      <c r="B41" s="48" t="s">
        <v>1793</v>
      </c>
      <c r="C41" s="48" t="s">
        <v>15</v>
      </c>
      <c r="D41" s="48" t="s">
        <v>1794</v>
      </c>
      <c r="E41" s="47" t="s">
        <v>17</v>
      </c>
      <c r="F41" s="47" t="s">
        <v>18</v>
      </c>
      <c r="G41" s="48" t="s">
        <v>1739</v>
      </c>
      <c r="H41" s="48" t="s">
        <v>1744</v>
      </c>
      <c r="I41" s="48" t="s">
        <v>1795</v>
      </c>
      <c r="J41" s="48" t="s">
        <v>19</v>
      </c>
      <c r="K41" s="48" t="s">
        <v>1796</v>
      </c>
      <c r="L41" s="55"/>
    </row>
    <row r="42" ht="14.25" spans="1:12">
      <c r="A42" s="47">
        <v>39</v>
      </c>
      <c r="B42" s="48" t="s">
        <v>1797</v>
      </c>
      <c r="C42" s="48" t="s">
        <v>15</v>
      </c>
      <c r="D42" s="48" t="s">
        <v>1002</v>
      </c>
      <c r="E42" s="47" t="s">
        <v>17</v>
      </c>
      <c r="F42" s="47" t="s">
        <v>18</v>
      </c>
      <c r="G42" s="48" t="s">
        <v>1669</v>
      </c>
      <c r="H42" s="48" t="s">
        <v>1744</v>
      </c>
      <c r="I42" s="48" t="s">
        <v>1745</v>
      </c>
      <c r="J42" s="48" t="s">
        <v>19</v>
      </c>
      <c r="K42" s="48" t="s">
        <v>1798</v>
      </c>
      <c r="L42" s="55"/>
    </row>
    <row r="43" ht="14.25" spans="1:12">
      <c r="A43" s="47">
        <v>40</v>
      </c>
      <c r="B43" s="48" t="s">
        <v>1799</v>
      </c>
      <c r="C43" s="48" t="s">
        <v>15</v>
      </c>
      <c r="D43" s="48" t="s">
        <v>1599</v>
      </c>
      <c r="E43" s="47" t="s">
        <v>17</v>
      </c>
      <c r="F43" s="47" t="s">
        <v>18</v>
      </c>
      <c r="G43" s="48" t="s">
        <v>1679</v>
      </c>
      <c r="H43" s="48" t="s">
        <v>1669</v>
      </c>
      <c r="I43" s="48" t="s">
        <v>1800</v>
      </c>
      <c r="J43" s="48" t="s">
        <v>19</v>
      </c>
      <c r="K43" s="48" t="s">
        <v>1801</v>
      </c>
      <c r="L43" s="55"/>
    </row>
    <row r="44" ht="14.25" spans="1:12">
      <c r="A44" s="47">
        <v>41</v>
      </c>
      <c r="B44" s="48" t="s">
        <v>1802</v>
      </c>
      <c r="C44" s="48" t="s">
        <v>15</v>
      </c>
      <c r="D44" s="48" t="s">
        <v>1803</v>
      </c>
      <c r="E44" s="47" t="s">
        <v>17</v>
      </c>
      <c r="F44" s="47" t="s">
        <v>18</v>
      </c>
      <c r="G44" s="48" t="s">
        <v>1670</v>
      </c>
      <c r="H44" s="48" t="s">
        <v>1664</v>
      </c>
      <c r="I44" s="48" t="s">
        <v>1691</v>
      </c>
      <c r="J44" s="48" t="s">
        <v>19</v>
      </c>
      <c r="K44" s="48" t="s">
        <v>1804</v>
      </c>
      <c r="L44" s="55"/>
    </row>
    <row r="45" ht="14.25" spans="1:12">
      <c r="A45" s="47">
        <v>42</v>
      </c>
      <c r="B45" s="48" t="s">
        <v>1805</v>
      </c>
      <c r="C45" s="48" t="s">
        <v>15</v>
      </c>
      <c r="D45" s="48" t="s">
        <v>16</v>
      </c>
      <c r="E45" s="47" t="s">
        <v>17</v>
      </c>
      <c r="F45" s="47" t="s">
        <v>18</v>
      </c>
      <c r="G45" s="48" t="s">
        <v>1669</v>
      </c>
      <c r="H45" s="48" t="s">
        <v>1721</v>
      </c>
      <c r="I45" s="48" t="s">
        <v>1761</v>
      </c>
      <c r="J45" s="48" t="s">
        <v>19</v>
      </c>
      <c r="K45" s="48" t="s">
        <v>1806</v>
      </c>
      <c r="L45" s="55"/>
    </row>
    <row r="46" ht="14.25" spans="1:12">
      <c r="A46" s="47">
        <v>43</v>
      </c>
      <c r="B46" s="48" t="s">
        <v>1807</v>
      </c>
      <c r="C46" s="48" t="s">
        <v>15</v>
      </c>
      <c r="D46" s="48" t="s">
        <v>1808</v>
      </c>
      <c r="E46" s="47" t="s">
        <v>17</v>
      </c>
      <c r="F46" s="47" t="s">
        <v>18</v>
      </c>
      <c r="G46" s="48" t="s">
        <v>1809</v>
      </c>
      <c r="H46" s="48" t="s">
        <v>1686</v>
      </c>
      <c r="I46" s="48" t="s">
        <v>1810</v>
      </c>
      <c r="J46" s="48" t="s">
        <v>19</v>
      </c>
      <c r="K46" s="48" t="s">
        <v>1811</v>
      </c>
      <c r="L46" s="55"/>
    </row>
    <row r="47" ht="14.25" spans="1:12">
      <c r="A47" s="47">
        <v>44</v>
      </c>
      <c r="B47" s="48" t="s">
        <v>1812</v>
      </c>
      <c r="C47" s="48" t="s">
        <v>15</v>
      </c>
      <c r="D47" s="48" t="s">
        <v>445</v>
      </c>
      <c r="E47" s="47" t="s">
        <v>17</v>
      </c>
      <c r="F47" s="47" t="s">
        <v>18</v>
      </c>
      <c r="G47" s="48" t="s">
        <v>1669</v>
      </c>
      <c r="H47" s="48" t="s">
        <v>1670</v>
      </c>
      <c r="I47" s="48" t="s">
        <v>1671</v>
      </c>
      <c r="J47" s="48" t="s">
        <v>19</v>
      </c>
      <c r="K47" s="48" t="s">
        <v>1813</v>
      </c>
      <c r="L47" s="55"/>
    </row>
    <row r="48" ht="14.25" spans="1:12">
      <c r="A48" s="47">
        <v>45</v>
      </c>
      <c r="B48" s="48" t="s">
        <v>1814</v>
      </c>
      <c r="C48" s="48" t="s">
        <v>15</v>
      </c>
      <c r="D48" s="48" t="s">
        <v>1815</v>
      </c>
      <c r="E48" s="47" t="s">
        <v>17</v>
      </c>
      <c r="F48" s="47" t="s">
        <v>18</v>
      </c>
      <c r="G48" s="48" t="s">
        <v>1735</v>
      </c>
      <c r="H48" s="48" t="s">
        <v>1686</v>
      </c>
      <c r="I48" s="48" t="s">
        <v>1809</v>
      </c>
      <c r="J48" s="48" t="s">
        <v>19</v>
      </c>
      <c r="K48" s="48" t="s">
        <v>1816</v>
      </c>
      <c r="L48" s="55"/>
    </row>
    <row r="49" ht="14.25" spans="1:12">
      <c r="A49" s="47">
        <v>46</v>
      </c>
      <c r="B49" s="48" t="s">
        <v>1817</v>
      </c>
      <c r="C49" s="48" t="s">
        <v>15</v>
      </c>
      <c r="D49" s="49" t="s">
        <v>363</v>
      </c>
      <c r="E49" s="47" t="s">
        <v>17</v>
      </c>
      <c r="F49" s="47" t="s">
        <v>18</v>
      </c>
      <c r="G49" s="48" t="s">
        <v>1669</v>
      </c>
      <c r="H49" s="48" t="s">
        <v>1744</v>
      </c>
      <c r="I49" s="48" t="s">
        <v>1745</v>
      </c>
      <c r="J49" s="48" t="s">
        <v>19</v>
      </c>
      <c r="K49" s="48" t="s">
        <v>1818</v>
      </c>
      <c r="L49" s="55"/>
    </row>
    <row r="50" ht="14.25" spans="1:12">
      <c r="A50" s="47">
        <v>47</v>
      </c>
      <c r="B50" s="49" t="s">
        <v>1819</v>
      </c>
      <c r="C50" s="48" t="s">
        <v>15</v>
      </c>
      <c r="D50" s="49" t="s">
        <v>1820</v>
      </c>
      <c r="E50" s="47" t="s">
        <v>17</v>
      </c>
      <c r="F50" s="47" t="s">
        <v>18</v>
      </c>
      <c r="G50" s="48" t="s">
        <v>1821</v>
      </c>
      <c r="H50" s="48" t="s">
        <v>1686</v>
      </c>
      <c r="I50" s="48" t="s">
        <v>1800</v>
      </c>
      <c r="J50" s="48" t="s">
        <v>19</v>
      </c>
      <c r="K50" s="48" t="s">
        <v>1822</v>
      </c>
      <c r="L50" s="55"/>
    </row>
    <row r="51" ht="14.25" spans="1:12">
      <c r="A51" s="47">
        <v>48</v>
      </c>
      <c r="B51" s="49" t="s">
        <v>1823</v>
      </c>
      <c r="C51" s="48" t="s">
        <v>15</v>
      </c>
      <c r="D51" s="49" t="s">
        <v>1315</v>
      </c>
      <c r="E51" s="47" t="s">
        <v>17</v>
      </c>
      <c r="F51" s="47" t="s">
        <v>18</v>
      </c>
      <c r="G51" s="48" t="s">
        <v>1669</v>
      </c>
      <c r="H51" s="48" t="s">
        <v>1744</v>
      </c>
      <c r="I51" s="48" t="s">
        <v>1745</v>
      </c>
      <c r="J51" s="48" t="s">
        <v>19</v>
      </c>
      <c r="K51" s="48" t="s">
        <v>1824</v>
      </c>
      <c r="L51" s="64"/>
    </row>
    <row r="52" ht="14.25" spans="1:12">
      <c r="A52" s="47">
        <v>49</v>
      </c>
      <c r="B52" s="48" t="s">
        <v>1825</v>
      </c>
      <c r="C52" s="48" t="s">
        <v>15</v>
      </c>
      <c r="D52" s="48" t="s">
        <v>1826</v>
      </c>
      <c r="E52" s="48" t="s">
        <v>855</v>
      </c>
      <c r="F52" s="47" t="s">
        <v>18</v>
      </c>
      <c r="G52" s="63" t="s">
        <v>1768</v>
      </c>
      <c r="H52" s="63" t="s">
        <v>1827</v>
      </c>
      <c r="I52" s="63" t="s">
        <v>1828</v>
      </c>
      <c r="J52" s="48" t="s">
        <v>19</v>
      </c>
      <c r="K52" s="63" t="s">
        <v>1829</v>
      </c>
      <c r="L52" s="64"/>
    </row>
    <row r="53" ht="14.25" spans="1:12">
      <c r="A53" s="47">
        <v>50</v>
      </c>
      <c r="B53" s="48" t="s">
        <v>1830</v>
      </c>
      <c r="C53" s="48" t="s">
        <v>15</v>
      </c>
      <c r="D53" s="48" t="s">
        <v>1831</v>
      </c>
      <c r="E53" s="48" t="s">
        <v>855</v>
      </c>
      <c r="F53" s="47" t="s">
        <v>18</v>
      </c>
      <c r="G53" s="63" t="s">
        <v>1663</v>
      </c>
      <c r="H53" s="63" t="s">
        <v>1744</v>
      </c>
      <c r="I53" s="63" t="s">
        <v>1670</v>
      </c>
      <c r="J53" s="48" t="s">
        <v>19</v>
      </c>
      <c r="K53" s="63" t="s">
        <v>1832</v>
      </c>
      <c r="L53" s="64"/>
    </row>
    <row r="54" ht="14.25" spans="1:12">
      <c r="A54" s="47">
        <v>51</v>
      </c>
      <c r="B54" s="48" t="s">
        <v>1833</v>
      </c>
      <c r="C54" s="48" t="s">
        <v>15</v>
      </c>
      <c r="D54" s="48" t="s">
        <v>1139</v>
      </c>
      <c r="E54" s="48" t="s">
        <v>17</v>
      </c>
      <c r="F54" s="47" t="s">
        <v>18</v>
      </c>
      <c r="G54" s="63" t="s">
        <v>1758</v>
      </c>
      <c r="H54" s="63" t="s">
        <v>1686</v>
      </c>
      <c r="I54" s="63" t="s">
        <v>1834</v>
      </c>
      <c r="J54" s="48" t="s">
        <v>19</v>
      </c>
      <c r="K54" s="63" t="s">
        <v>1835</v>
      </c>
      <c r="L54" s="64"/>
    </row>
    <row r="55" ht="14.25" spans="1:12">
      <c r="A55" s="47">
        <v>52</v>
      </c>
      <c r="B55" s="48" t="s">
        <v>1836</v>
      </c>
      <c r="C55" s="48" t="s">
        <v>15</v>
      </c>
      <c r="D55" s="48" t="s">
        <v>1837</v>
      </c>
      <c r="E55" s="48" t="s">
        <v>17</v>
      </c>
      <c r="F55" s="47" t="s">
        <v>18</v>
      </c>
      <c r="G55" s="63" t="s">
        <v>1663</v>
      </c>
      <c r="H55" s="63" t="s">
        <v>1690</v>
      </c>
      <c r="I55" s="63" t="s">
        <v>1691</v>
      </c>
      <c r="J55" s="48" t="s">
        <v>19</v>
      </c>
      <c r="K55" s="63" t="s">
        <v>1838</v>
      </c>
      <c r="L55" s="64"/>
    </row>
    <row r="56" ht="14.25" spans="1:12">
      <c r="A56" s="47">
        <v>53</v>
      </c>
      <c r="B56" s="48" t="s">
        <v>1243</v>
      </c>
      <c r="C56" s="48" t="s">
        <v>15</v>
      </c>
      <c r="D56" s="48" t="s">
        <v>1244</v>
      </c>
      <c r="E56" s="48" t="s">
        <v>17</v>
      </c>
      <c r="F56" s="47" t="s">
        <v>18</v>
      </c>
      <c r="G56" s="63" t="s">
        <v>1678</v>
      </c>
      <c r="H56" s="63" t="s">
        <v>1690</v>
      </c>
      <c r="I56" s="63" t="s">
        <v>1664</v>
      </c>
      <c r="J56" s="48" t="s">
        <v>19</v>
      </c>
      <c r="K56" s="63" t="s">
        <v>1839</v>
      </c>
      <c r="L56" s="64"/>
    </row>
    <row r="57" ht="14.25" spans="1:12">
      <c r="A57" s="47">
        <v>54</v>
      </c>
      <c r="B57" s="48" t="s">
        <v>1840</v>
      </c>
      <c r="C57" s="48" t="s">
        <v>15</v>
      </c>
      <c r="D57" s="48" t="s">
        <v>1513</v>
      </c>
      <c r="E57" s="48" t="s">
        <v>17</v>
      </c>
      <c r="F57" s="47" t="s">
        <v>18</v>
      </c>
      <c r="G57" s="63" t="s">
        <v>1698</v>
      </c>
      <c r="H57" s="63" t="s">
        <v>1827</v>
      </c>
      <c r="I57" s="63" t="s">
        <v>1841</v>
      </c>
      <c r="J57" s="48" t="s">
        <v>19</v>
      </c>
      <c r="K57" s="63" t="s">
        <v>1842</v>
      </c>
      <c r="L57" s="64"/>
    </row>
    <row r="58" ht="14.25" spans="1:12">
      <c r="A58" s="47">
        <v>55</v>
      </c>
      <c r="B58" s="48" t="s">
        <v>1843</v>
      </c>
      <c r="C58" s="48" t="s">
        <v>15</v>
      </c>
      <c r="D58" s="48" t="s">
        <v>317</v>
      </c>
      <c r="E58" s="48" t="s">
        <v>17</v>
      </c>
      <c r="F58" s="47" t="s">
        <v>18</v>
      </c>
      <c r="G58" s="63" t="s">
        <v>1758</v>
      </c>
      <c r="H58" s="63" t="s">
        <v>1690</v>
      </c>
      <c r="I58" s="63" t="s">
        <v>1844</v>
      </c>
      <c r="J58" s="48" t="s">
        <v>19</v>
      </c>
      <c r="K58" s="63" t="s">
        <v>1845</v>
      </c>
      <c r="L58" s="64"/>
    </row>
    <row r="59" ht="14.25" spans="1:12">
      <c r="A59" s="47">
        <v>56</v>
      </c>
      <c r="B59" s="48" t="s">
        <v>1846</v>
      </c>
      <c r="C59" s="48" t="s">
        <v>15</v>
      </c>
      <c r="D59" s="48" t="s">
        <v>464</v>
      </c>
      <c r="E59" s="48" t="s">
        <v>17</v>
      </c>
      <c r="F59" s="47" t="s">
        <v>18</v>
      </c>
      <c r="G59" s="63" t="s">
        <v>1735</v>
      </c>
      <c r="H59" s="63" t="s">
        <v>1744</v>
      </c>
      <c r="I59" s="63" t="s">
        <v>1847</v>
      </c>
      <c r="J59" s="48" t="s">
        <v>19</v>
      </c>
      <c r="K59" s="63" t="s">
        <v>1848</v>
      </c>
      <c r="L59" s="64"/>
    </row>
    <row r="60" ht="14.25" spans="1:12">
      <c r="A60" s="47">
        <v>57</v>
      </c>
      <c r="B60" s="48" t="s">
        <v>1849</v>
      </c>
      <c r="C60" s="48" t="s">
        <v>15</v>
      </c>
      <c r="D60" s="48" t="s">
        <v>389</v>
      </c>
      <c r="E60" s="48" t="s">
        <v>17</v>
      </c>
      <c r="F60" s="47" t="s">
        <v>18</v>
      </c>
      <c r="G60" s="63" t="s">
        <v>1698</v>
      </c>
      <c r="H60" s="63" t="s">
        <v>1751</v>
      </c>
      <c r="I60" s="63" t="s">
        <v>1850</v>
      </c>
      <c r="J60" s="48" t="s">
        <v>19</v>
      </c>
      <c r="K60" s="63" t="s">
        <v>1851</v>
      </c>
      <c r="L60" s="64"/>
    </row>
    <row r="61" ht="14.25" spans="1:12">
      <c r="A61" s="47">
        <v>58</v>
      </c>
      <c r="B61" s="48" t="s">
        <v>1852</v>
      </c>
      <c r="C61" s="48" t="s">
        <v>15</v>
      </c>
      <c r="D61" s="48" t="s">
        <v>1853</v>
      </c>
      <c r="E61" s="48" t="s">
        <v>17</v>
      </c>
      <c r="F61" s="47" t="s">
        <v>18</v>
      </c>
      <c r="G61" s="63" t="s">
        <v>1768</v>
      </c>
      <c r="H61" s="63" t="s">
        <v>1854</v>
      </c>
      <c r="I61" s="63" t="s">
        <v>1855</v>
      </c>
      <c r="J61" s="48" t="s">
        <v>19</v>
      </c>
      <c r="K61" s="63" t="s">
        <v>1856</v>
      </c>
      <c r="L61" s="64"/>
    </row>
    <row r="62" ht="14.25" spans="1:12">
      <c r="A62" s="47">
        <v>59</v>
      </c>
      <c r="B62" s="48" t="s">
        <v>1857</v>
      </c>
      <c r="C62" s="48" t="s">
        <v>15</v>
      </c>
      <c r="D62" s="48" t="s">
        <v>842</v>
      </c>
      <c r="E62" s="48" t="s">
        <v>17</v>
      </c>
      <c r="F62" s="47" t="s">
        <v>18</v>
      </c>
      <c r="G62" s="63" t="s">
        <v>1698</v>
      </c>
      <c r="H62" s="63" t="s">
        <v>1744</v>
      </c>
      <c r="I62" s="63" t="s">
        <v>1858</v>
      </c>
      <c r="J62" s="48" t="s">
        <v>19</v>
      </c>
      <c r="K62" s="63" t="s">
        <v>1859</v>
      </c>
      <c r="L62" s="64"/>
    </row>
    <row r="63" ht="14.25" spans="1:12">
      <c r="A63" s="47">
        <v>60</v>
      </c>
      <c r="B63" s="48" t="s">
        <v>1860</v>
      </c>
      <c r="C63" s="48" t="s">
        <v>15</v>
      </c>
      <c r="D63" s="48" t="s">
        <v>1861</v>
      </c>
      <c r="E63" s="48" t="s">
        <v>17</v>
      </c>
      <c r="F63" s="47" t="s">
        <v>18</v>
      </c>
      <c r="G63" s="63" t="s">
        <v>1663</v>
      </c>
      <c r="H63" s="63" t="s">
        <v>1751</v>
      </c>
      <c r="I63" s="63" t="s">
        <v>1862</v>
      </c>
      <c r="J63" s="48" t="s">
        <v>19</v>
      </c>
      <c r="K63" s="63" t="s">
        <v>1863</v>
      </c>
      <c r="L63" s="64"/>
    </row>
    <row r="64" ht="14.25" spans="1:12">
      <c r="A64" s="47">
        <v>61</v>
      </c>
      <c r="B64" s="48" t="s">
        <v>1864</v>
      </c>
      <c r="C64" s="48" t="s">
        <v>15</v>
      </c>
      <c r="D64" s="48" t="s">
        <v>899</v>
      </c>
      <c r="E64" s="48" t="s">
        <v>17</v>
      </c>
      <c r="F64" s="47" t="s">
        <v>18</v>
      </c>
      <c r="G64" s="63" t="s">
        <v>1698</v>
      </c>
      <c r="H64" s="63" t="s">
        <v>1690</v>
      </c>
      <c r="I64" s="63" t="s">
        <v>1865</v>
      </c>
      <c r="J64" s="48" t="s">
        <v>19</v>
      </c>
      <c r="K64" s="63" t="s">
        <v>1866</v>
      </c>
      <c r="L64" s="64"/>
    </row>
    <row r="65" ht="14.25" spans="1:12">
      <c r="A65" s="47">
        <v>62</v>
      </c>
      <c r="B65" s="48" t="s">
        <v>1867</v>
      </c>
      <c r="C65" s="48" t="s">
        <v>15</v>
      </c>
      <c r="D65" s="48" t="s">
        <v>155</v>
      </c>
      <c r="E65" s="48" t="s">
        <v>17</v>
      </c>
      <c r="F65" s="47" t="s">
        <v>18</v>
      </c>
      <c r="G65" s="63" t="s">
        <v>1758</v>
      </c>
      <c r="H65" s="63" t="s">
        <v>1827</v>
      </c>
      <c r="I65" s="63" t="s">
        <v>1868</v>
      </c>
      <c r="J65" s="48" t="s">
        <v>19</v>
      </c>
      <c r="K65" s="63" t="s">
        <v>1869</v>
      </c>
      <c r="L65" s="64"/>
    </row>
    <row r="66" ht="14.25" spans="1:12">
      <c r="A66" s="47">
        <v>63</v>
      </c>
      <c r="B66" s="48" t="s">
        <v>1870</v>
      </c>
      <c r="C66" s="48" t="s">
        <v>15</v>
      </c>
      <c r="D66" s="48" t="s">
        <v>546</v>
      </c>
      <c r="E66" s="48" t="s">
        <v>17</v>
      </c>
      <c r="F66" s="47" t="s">
        <v>18</v>
      </c>
      <c r="G66" s="63" t="s">
        <v>1735</v>
      </c>
      <c r="H66" s="63" t="s">
        <v>1690</v>
      </c>
      <c r="I66" s="63" t="s">
        <v>1871</v>
      </c>
      <c r="J66" s="48" t="s">
        <v>19</v>
      </c>
      <c r="K66" s="63" t="s">
        <v>1872</v>
      </c>
      <c r="L66" s="64"/>
    </row>
    <row r="67" ht="14.25" spans="1:12">
      <c r="A67" s="47">
        <v>64</v>
      </c>
      <c r="B67" s="48" t="s">
        <v>1873</v>
      </c>
      <c r="C67" s="48" t="s">
        <v>15</v>
      </c>
      <c r="D67" s="48" t="s">
        <v>1874</v>
      </c>
      <c r="E67" s="48" t="s">
        <v>17</v>
      </c>
      <c r="F67" s="47" t="s">
        <v>18</v>
      </c>
      <c r="G67" s="63" t="s">
        <v>1663</v>
      </c>
      <c r="H67" s="63" t="s">
        <v>1690</v>
      </c>
      <c r="I67" s="63" t="s">
        <v>1691</v>
      </c>
      <c r="J67" s="48" t="s">
        <v>19</v>
      </c>
      <c r="K67" s="63" t="s">
        <v>1875</v>
      </c>
      <c r="L67" s="64"/>
    </row>
    <row r="68" ht="14.25" spans="1:12">
      <c r="A68" s="47">
        <v>65</v>
      </c>
      <c r="B68" s="48" t="s">
        <v>1876</v>
      </c>
      <c r="C68" s="48" t="s">
        <v>15</v>
      </c>
      <c r="D68" s="48" t="s">
        <v>761</v>
      </c>
      <c r="E68" s="48" t="s">
        <v>17</v>
      </c>
      <c r="F68" s="47" t="s">
        <v>18</v>
      </c>
      <c r="G68" s="63" t="s">
        <v>1663</v>
      </c>
      <c r="H68" s="63" t="s">
        <v>1827</v>
      </c>
      <c r="I68" s="63" t="s">
        <v>1877</v>
      </c>
      <c r="J68" s="48" t="s">
        <v>19</v>
      </c>
      <c r="K68" s="63" t="s">
        <v>1878</v>
      </c>
      <c r="L68" s="64"/>
    </row>
    <row r="69" ht="14.25" spans="1:12">
      <c r="A69" s="47">
        <v>66</v>
      </c>
      <c r="B69" s="48" t="s">
        <v>1879</v>
      </c>
      <c r="C69" s="48" t="s">
        <v>15</v>
      </c>
      <c r="D69" s="48" t="s">
        <v>1880</v>
      </c>
      <c r="E69" s="48" t="s">
        <v>17</v>
      </c>
      <c r="F69" s="47" t="s">
        <v>18</v>
      </c>
      <c r="G69" s="63" t="s">
        <v>1663</v>
      </c>
      <c r="H69" s="63" t="s">
        <v>1751</v>
      </c>
      <c r="I69" s="63" t="s">
        <v>1862</v>
      </c>
      <c r="J69" s="48" t="s">
        <v>19</v>
      </c>
      <c r="K69" s="63" t="s">
        <v>1881</v>
      </c>
      <c r="L69" s="64"/>
    </row>
    <row r="70" ht="14.25" spans="1:12">
      <c r="A70" s="47">
        <v>67</v>
      </c>
      <c r="B70" s="48" t="s">
        <v>1882</v>
      </c>
      <c r="C70" s="48" t="s">
        <v>15</v>
      </c>
      <c r="D70" s="48" t="s">
        <v>696</v>
      </c>
      <c r="E70" s="48" t="s">
        <v>17</v>
      </c>
      <c r="F70" s="47" t="s">
        <v>18</v>
      </c>
      <c r="G70" s="63" t="s">
        <v>1663</v>
      </c>
      <c r="H70" s="63" t="s">
        <v>1854</v>
      </c>
      <c r="I70" s="63" t="s">
        <v>1883</v>
      </c>
      <c r="J70" s="48" t="s">
        <v>19</v>
      </c>
      <c r="K70" s="63" t="s">
        <v>1884</v>
      </c>
      <c r="L70" s="64"/>
    </row>
    <row r="71" ht="14.25" spans="1:12">
      <c r="A71" s="47">
        <v>68</v>
      </c>
      <c r="B71" s="48" t="s">
        <v>1885</v>
      </c>
      <c r="C71" s="48" t="s">
        <v>15</v>
      </c>
      <c r="D71" s="48" t="s">
        <v>257</v>
      </c>
      <c r="E71" s="48" t="s">
        <v>17</v>
      </c>
      <c r="F71" s="47" t="s">
        <v>18</v>
      </c>
      <c r="G71" s="63" t="s">
        <v>1663</v>
      </c>
      <c r="H71" s="63" t="s">
        <v>1686</v>
      </c>
      <c r="I71" s="63" t="s">
        <v>1717</v>
      </c>
      <c r="J71" s="48" t="s">
        <v>19</v>
      </c>
      <c r="K71" s="63" t="s">
        <v>1886</v>
      </c>
      <c r="L71" s="64"/>
    </row>
    <row r="72" ht="14.25" spans="1:12">
      <c r="A72" s="47">
        <v>69</v>
      </c>
      <c r="B72" s="48" t="s">
        <v>493</v>
      </c>
      <c r="C72" s="48" t="s">
        <v>15</v>
      </c>
      <c r="D72" s="48" t="s">
        <v>613</v>
      </c>
      <c r="E72" s="48" t="s">
        <v>17</v>
      </c>
      <c r="F72" s="47" t="s">
        <v>18</v>
      </c>
      <c r="G72" s="63" t="s">
        <v>1663</v>
      </c>
      <c r="H72" s="63" t="s">
        <v>1887</v>
      </c>
      <c r="I72" s="63" t="s">
        <v>1888</v>
      </c>
      <c r="J72" s="48" t="s">
        <v>19</v>
      </c>
      <c r="K72" s="63" t="s">
        <v>1889</v>
      </c>
      <c r="L72" s="64"/>
    </row>
    <row r="73" ht="14.25" spans="1:12">
      <c r="A73" s="47">
        <v>70</v>
      </c>
      <c r="B73" s="48" t="s">
        <v>1890</v>
      </c>
      <c r="C73" s="48" t="s">
        <v>15</v>
      </c>
      <c r="D73" s="48" t="s">
        <v>1891</v>
      </c>
      <c r="E73" s="48" t="s">
        <v>17</v>
      </c>
      <c r="F73" s="47" t="s">
        <v>18</v>
      </c>
      <c r="G73" s="63" t="s">
        <v>1739</v>
      </c>
      <c r="H73" s="63" t="s">
        <v>1854</v>
      </c>
      <c r="I73" s="63" t="s">
        <v>1744</v>
      </c>
      <c r="J73" s="48" t="s">
        <v>19</v>
      </c>
      <c r="K73" s="63" t="s">
        <v>1892</v>
      </c>
      <c r="L73" s="64"/>
    </row>
    <row r="74" ht="14.25" spans="1:12">
      <c r="A74" s="47">
        <v>71</v>
      </c>
      <c r="B74" s="48" t="s">
        <v>1893</v>
      </c>
      <c r="C74" s="48" t="s">
        <v>15</v>
      </c>
      <c r="D74" s="48" t="s">
        <v>269</v>
      </c>
      <c r="E74" s="48" t="s">
        <v>17</v>
      </c>
      <c r="F74" s="47" t="s">
        <v>18</v>
      </c>
      <c r="G74" s="63" t="s">
        <v>1735</v>
      </c>
      <c r="H74" s="63" t="s">
        <v>1744</v>
      </c>
      <c r="I74" s="63" t="s">
        <v>1847</v>
      </c>
      <c r="J74" s="48" t="s">
        <v>19</v>
      </c>
      <c r="K74" s="63" t="s">
        <v>1894</v>
      </c>
      <c r="L74" s="64"/>
    </row>
    <row r="75" ht="14.25" spans="1:12">
      <c r="A75" s="47">
        <v>72</v>
      </c>
      <c r="B75" s="48" t="s">
        <v>1895</v>
      </c>
      <c r="C75" s="48" t="s">
        <v>15</v>
      </c>
      <c r="D75" s="48" t="s">
        <v>1837</v>
      </c>
      <c r="E75" s="48" t="s">
        <v>17</v>
      </c>
      <c r="F75" s="47" t="s">
        <v>18</v>
      </c>
      <c r="G75" s="63" t="s">
        <v>1698</v>
      </c>
      <c r="H75" s="63" t="s">
        <v>1735</v>
      </c>
      <c r="I75" s="63" t="s">
        <v>1896</v>
      </c>
      <c r="J75" s="48" t="s">
        <v>19</v>
      </c>
      <c r="K75" s="63" t="s">
        <v>1897</v>
      </c>
      <c r="L75" s="64"/>
    </row>
    <row r="76" ht="14.25" spans="1:12">
      <c r="A76" s="47">
        <v>73</v>
      </c>
      <c r="B76" s="48" t="s">
        <v>1898</v>
      </c>
      <c r="C76" s="48" t="s">
        <v>15</v>
      </c>
      <c r="D76" s="48" t="s">
        <v>1209</v>
      </c>
      <c r="E76" s="48" t="s">
        <v>17</v>
      </c>
      <c r="F76" s="47" t="s">
        <v>18</v>
      </c>
      <c r="G76" s="63" t="s">
        <v>1669</v>
      </c>
      <c r="H76" s="63" t="s">
        <v>1887</v>
      </c>
      <c r="I76" s="63" t="s">
        <v>1899</v>
      </c>
      <c r="J76" s="48" t="s">
        <v>19</v>
      </c>
      <c r="K76" s="63" t="s">
        <v>1900</v>
      </c>
      <c r="L76" s="64"/>
    </row>
    <row r="77" ht="14.25" spans="1:12">
      <c r="A77" s="47">
        <v>74</v>
      </c>
      <c r="B77" s="65" t="s">
        <v>1901</v>
      </c>
      <c r="C77" s="48" t="s">
        <v>15</v>
      </c>
      <c r="D77" s="59" t="s">
        <v>89</v>
      </c>
      <c r="E77" s="48" t="s">
        <v>17</v>
      </c>
      <c r="F77" s="47" t="s">
        <v>18</v>
      </c>
      <c r="G77" s="63" t="s">
        <v>1669</v>
      </c>
      <c r="H77" s="63" t="s">
        <v>1751</v>
      </c>
      <c r="I77" s="63" t="s">
        <v>1721</v>
      </c>
      <c r="J77" s="48" t="s">
        <v>19</v>
      </c>
      <c r="K77" s="63" t="s">
        <v>1902</v>
      </c>
      <c r="L77" s="64"/>
    </row>
    <row r="78" ht="14.25" spans="1:12">
      <c r="A78" s="47">
        <v>75</v>
      </c>
      <c r="B78" s="48" t="s">
        <v>1903</v>
      </c>
      <c r="C78" s="48" t="s">
        <v>15</v>
      </c>
      <c r="D78" s="48" t="s">
        <v>573</v>
      </c>
      <c r="E78" s="48" t="s">
        <v>17</v>
      </c>
      <c r="F78" s="47" t="s">
        <v>18</v>
      </c>
      <c r="G78" s="63" t="s">
        <v>1669</v>
      </c>
      <c r="H78" s="63" t="s">
        <v>1690</v>
      </c>
      <c r="I78" s="63" t="s">
        <v>1904</v>
      </c>
      <c r="J78" s="48" t="s">
        <v>19</v>
      </c>
      <c r="K78" s="63" t="s">
        <v>1905</v>
      </c>
      <c r="L78" s="64"/>
    </row>
    <row r="79" ht="14.25" spans="1:12">
      <c r="A79" s="47">
        <v>76</v>
      </c>
      <c r="B79" s="48" t="s">
        <v>1906</v>
      </c>
      <c r="C79" s="48" t="s">
        <v>15</v>
      </c>
      <c r="D79" s="48" t="s">
        <v>22</v>
      </c>
      <c r="E79" s="48" t="s">
        <v>17</v>
      </c>
      <c r="F79" s="47" t="s">
        <v>18</v>
      </c>
      <c r="G79" s="63" t="s">
        <v>1663</v>
      </c>
      <c r="H79" s="63" t="s">
        <v>1690</v>
      </c>
      <c r="I79" s="63" t="s">
        <v>1691</v>
      </c>
      <c r="J79" s="48" t="s">
        <v>19</v>
      </c>
      <c r="K79" s="63" t="s">
        <v>1907</v>
      </c>
      <c r="L79" s="64"/>
    </row>
    <row r="80" ht="14.25" spans="1:12">
      <c r="A80" s="47">
        <v>77</v>
      </c>
      <c r="B80" s="48" t="s">
        <v>1908</v>
      </c>
      <c r="C80" s="48" t="s">
        <v>15</v>
      </c>
      <c r="D80" s="48" t="s">
        <v>811</v>
      </c>
      <c r="E80" s="48" t="s">
        <v>17</v>
      </c>
      <c r="F80" s="47" t="s">
        <v>18</v>
      </c>
      <c r="G80" s="63" t="s">
        <v>1758</v>
      </c>
      <c r="H80" s="63" t="s">
        <v>1744</v>
      </c>
      <c r="I80" s="63" t="s">
        <v>1909</v>
      </c>
      <c r="J80" s="48" t="s">
        <v>19</v>
      </c>
      <c r="K80" s="63" t="s">
        <v>1910</v>
      </c>
      <c r="L80" s="64"/>
    </row>
    <row r="81" ht="14.25" spans="1:12">
      <c r="A81" s="47">
        <v>78</v>
      </c>
      <c r="B81" s="48" t="s">
        <v>1911</v>
      </c>
      <c r="C81" s="48" t="s">
        <v>15</v>
      </c>
      <c r="D81" s="48" t="s">
        <v>1912</v>
      </c>
      <c r="E81" s="48" t="s">
        <v>17</v>
      </c>
      <c r="F81" s="47" t="s">
        <v>18</v>
      </c>
      <c r="G81" s="63" t="s">
        <v>1663</v>
      </c>
      <c r="H81" s="63" t="s">
        <v>1744</v>
      </c>
      <c r="I81" s="63" t="s">
        <v>1670</v>
      </c>
      <c r="J81" s="48" t="s">
        <v>19</v>
      </c>
      <c r="K81" s="63" t="s">
        <v>1913</v>
      </c>
      <c r="L81" s="64"/>
    </row>
    <row r="82" ht="14.25" spans="1:12">
      <c r="A82" s="47">
        <v>79</v>
      </c>
      <c r="B82" s="48" t="s">
        <v>1914</v>
      </c>
      <c r="C82" s="48" t="s">
        <v>15</v>
      </c>
      <c r="D82" s="48" t="s">
        <v>1915</v>
      </c>
      <c r="E82" s="48" t="s">
        <v>17</v>
      </c>
      <c r="F82" s="47" t="s">
        <v>18</v>
      </c>
      <c r="G82" s="63" t="s">
        <v>1758</v>
      </c>
      <c r="H82" s="63" t="s">
        <v>1721</v>
      </c>
      <c r="I82" s="63" t="s">
        <v>1679</v>
      </c>
      <c r="J82" s="48" t="s">
        <v>19</v>
      </c>
      <c r="K82" s="63" t="s">
        <v>1916</v>
      </c>
      <c r="L82" s="64"/>
    </row>
    <row r="83" ht="14.25" spans="1:12">
      <c r="A83" s="47">
        <v>80</v>
      </c>
      <c r="B83" s="48" t="s">
        <v>1917</v>
      </c>
      <c r="C83" s="48" t="s">
        <v>15</v>
      </c>
      <c r="D83" s="52" t="s">
        <v>860</v>
      </c>
      <c r="E83" s="48" t="s">
        <v>17</v>
      </c>
      <c r="F83" s="47" t="s">
        <v>18</v>
      </c>
      <c r="G83" s="63" t="s">
        <v>1669</v>
      </c>
      <c r="H83" s="63" t="s">
        <v>1744</v>
      </c>
      <c r="I83" s="63" t="s">
        <v>1745</v>
      </c>
      <c r="J83" s="48" t="s">
        <v>19</v>
      </c>
      <c r="K83" s="63" t="s">
        <v>1918</v>
      </c>
      <c r="L83" s="64"/>
    </row>
    <row r="84" ht="14.25" spans="1:12">
      <c r="A84" s="47">
        <v>81</v>
      </c>
      <c r="B84" s="48" t="s">
        <v>1919</v>
      </c>
      <c r="C84" s="48" t="s">
        <v>15</v>
      </c>
      <c r="D84" s="52" t="s">
        <v>320</v>
      </c>
      <c r="E84" s="48" t="s">
        <v>17</v>
      </c>
      <c r="F84" s="47" t="s">
        <v>18</v>
      </c>
      <c r="G84" s="63" t="s">
        <v>1698</v>
      </c>
      <c r="H84" s="63" t="s">
        <v>1690</v>
      </c>
      <c r="I84" s="63" t="s">
        <v>1865</v>
      </c>
      <c r="J84" s="48" t="s">
        <v>19</v>
      </c>
      <c r="K84" s="63" t="s">
        <v>1920</v>
      </c>
      <c r="L84" s="64"/>
    </row>
    <row r="85" ht="14.25" spans="1:12">
      <c r="A85" s="47">
        <v>82</v>
      </c>
      <c r="B85" s="48" t="s">
        <v>1921</v>
      </c>
      <c r="C85" s="48" t="s">
        <v>15</v>
      </c>
      <c r="D85" s="52" t="s">
        <v>389</v>
      </c>
      <c r="E85" s="48" t="s">
        <v>855</v>
      </c>
      <c r="F85" s="47" t="s">
        <v>18</v>
      </c>
      <c r="G85" s="63" t="s">
        <v>1663</v>
      </c>
      <c r="H85" s="63" t="s">
        <v>1751</v>
      </c>
      <c r="I85" s="63" t="s">
        <v>1862</v>
      </c>
      <c r="J85" s="48" t="s">
        <v>19</v>
      </c>
      <c r="K85" s="63" t="s">
        <v>1922</v>
      </c>
      <c r="L85" s="64"/>
    </row>
    <row r="86" ht="14.25" spans="1:12">
      <c r="A86" s="47">
        <v>83</v>
      </c>
      <c r="B86" s="48" t="s">
        <v>1923</v>
      </c>
      <c r="C86" s="48" t="s">
        <v>15</v>
      </c>
      <c r="D86" s="52" t="s">
        <v>482</v>
      </c>
      <c r="E86" s="48" t="s">
        <v>17</v>
      </c>
      <c r="F86" s="47" t="s">
        <v>18</v>
      </c>
      <c r="G86" s="63" t="s">
        <v>1663</v>
      </c>
      <c r="H86" s="63" t="s">
        <v>1744</v>
      </c>
      <c r="I86" s="63" t="s">
        <v>1670</v>
      </c>
      <c r="J86" s="48" t="s">
        <v>19</v>
      </c>
      <c r="K86" s="63" t="s">
        <v>1924</v>
      </c>
      <c r="L86" s="64"/>
    </row>
    <row r="87" ht="14.25" spans="1:12">
      <c r="A87" s="47">
        <v>84</v>
      </c>
      <c r="B87" s="48" t="s">
        <v>1925</v>
      </c>
      <c r="C87" s="48" t="s">
        <v>15</v>
      </c>
      <c r="D87" s="52" t="s">
        <v>860</v>
      </c>
      <c r="E87" s="48" t="s">
        <v>17</v>
      </c>
      <c r="F87" s="47" t="s">
        <v>18</v>
      </c>
      <c r="G87" s="63" t="s">
        <v>1698</v>
      </c>
      <c r="H87" s="63" t="s">
        <v>1690</v>
      </c>
      <c r="I87" s="63" t="s">
        <v>1865</v>
      </c>
      <c r="J87" s="48" t="s">
        <v>19</v>
      </c>
      <c r="K87" s="63" t="s">
        <v>1926</v>
      </c>
      <c r="L87" s="64"/>
    </row>
    <row r="88" ht="14.25" spans="1:12">
      <c r="A88" s="47">
        <v>85</v>
      </c>
      <c r="B88" s="48" t="s">
        <v>1927</v>
      </c>
      <c r="C88" s="48" t="s">
        <v>15</v>
      </c>
      <c r="D88" s="48" t="s">
        <v>842</v>
      </c>
      <c r="E88" s="48" t="s">
        <v>17</v>
      </c>
      <c r="F88" s="47" t="s">
        <v>18</v>
      </c>
      <c r="G88" s="63" t="s">
        <v>1663</v>
      </c>
      <c r="H88" s="63" t="s">
        <v>1690</v>
      </c>
      <c r="I88" s="63" t="s">
        <v>1691</v>
      </c>
      <c r="J88" s="48" t="s">
        <v>19</v>
      </c>
      <c r="K88" s="63" t="s">
        <v>1928</v>
      </c>
      <c r="L88" s="64"/>
    </row>
    <row r="89" ht="14.25" spans="1:12">
      <c r="A89" s="47">
        <v>86</v>
      </c>
      <c r="B89" s="48" t="s">
        <v>1929</v>
      </c>
      <c r="C89" s="48" t="s">
        <v>15</v>
      </c>
      <c r="D89" s="48" t="s">
        <v>44</v>
      </c>
      <c r="E89" s="48" t="s">
        <v>17</v>
      </c>
      <c r="F89" s="47" t="s">
        <v>18</v>
      </c>
      <c r="G89" s="63" t="s">
        <v>1698</v>
      </c>
      <c r="H89" s="63" t="s">
        <v>1751</v>
      </c>
      <c r="I89" s="63" t="s">
        <v>1850</v>
      </c>
      <c r="J89" s="48" t="s">
        <v>19</v>
      </c>
      <c r="K89" s="63" t="s">
        <v>1930</v>
      </c>
      <c r="L89" s="64"/>
    </row>
    <row r="90" ht="14.25" spans="1:12">
      <c r="A90" s="47">
        <v>87</v>
      </c>
      <c r="B90" s="65" t="s">
        <v>1931</v>
      </c>
      <c r="C90" s="48" t="s">
        <v>113</v>
      </c>
      <c r="D90" s="52" t="s">
        <v>1932</v>
      </c>
      <c r="E90" s="48" t="s">
        <v>17</v>
      </c>
      <c r="F90" s="47" t="s">
        <v>18</v>
      </c>
      <c r="G90" s="63" t="s">
        <v>1669</v>
      </c>
      <c r="H90" s="63" t="s">
        <v>1827</v>
      </c>
      <c r="I90" s="63" t="s">
        <v>1933</v>
      </c>
      <c r="J90" s="48" t="s">
        <v>19</v>
      </c>
      <c r="K90" s="63" t="s">
        <v>1934</v>
      </c>
      <c r="L90" s="64"/>
    </row>
    <row r="91" ht="14.25" spans="1:12">
      <c r="A91" s="47">
        <v>88</v>
      </c>
      <c r="B91" s="48" t="s">
        <v>1935</v>
      </c>
      <c r="C91" s="48" t="s">
        <v>15</v>
      </c>
      <c r="D91" s="48" t="s">
        <v>1936</v>
      </c>
      <c r="E91" s="48" t="s">
        <v>17</v>
      </c>
      <c r="F91" s="47" t="s">
        <v>18</v>
      </c>
      <c r="G91" s="63" t="s">
        <v>1735</v>
      </c>
      <c r="H91" s="63" t="s">
        <v>1664</v>
      </c>
      <c r="I91" s="63" t="s">
        <v>1810</v>
      </c>
      <c r="J91" s="48" t="s">
        <v>19</v>
      </c>
      <c r="K91" s="63" t="s">
        <v>1937</v>
      </c>
      <c r="L91" s="64"/>
    </row>
    <row r="92" ht="14.25" spans="1:12">
      <c r="A92" s="47">
        <v>89</v>
      </c>
      <c r="B92" s="48" t="s">
        <v>1935</v>
      </c>
      <c r="C92" s="48" t="s">
        <v>15</v>
      </c>
      <c r="D92" s="48" t="s">
        <v>1938</v>
      </c>
      <c r="E92" s="48" t="s">
        <v>17</v>
      </c>
      <c r="F92" s="47" t="s">
        <v>18</v>
      </c>
      <c r="G92" s="63" t="s">
        <v>1758</v>
      </c>
      <c r="H92" s="63" t="s">
        <v>1751</v>
      </c>
      <c r="I92" s="63" t="s">
        <v>1939</v>
      </c>
      <c r="J92" s="48" t="s">
        <v>19</v>
      </c>
      <c r="K92" s="63" t="s">
        <v>1940</v>
      </c>
      <c r="L92" s="64"/>
    </row>
    <row r="93" ht="14.25" spans="1:12">
      <c r="A93" s="47">
        <v>90</v>
      </c>
      <c r="B93" s="48" t="s">
        <v>1941</v>
      </c>
      <c r="C93" s="48" t="s">
        <v>15</v>
      </c>
      <c r="D93" s="48" t="s">
        <v>74</v>
      </c>
      <c r="E93" s="48" t="s">
        <v>17</v>
      </c>
      <c r="F93" s="47" t="s">
        <v>18</v>
      </c>
      <c r="G93" s="63" t="s">
        <v>1758</v>
      </c>
      <c r="H93" s="63" t="s">
        <v>1744</v>
      </c>
      <c r="I93" s="63" t="s">
        <v>1909</v>
      </c>
      <c r="J93" s="48" t="s">
        <v>19</v>
      </c>
      <c r="K93" s="63" t="s">
        <v>1942</v>
      </c>
      <c r="L93" s="64"/>
    </row>
    <row r="94" ht="14.25" spans="1:12">
      <c r="A94" s="47">
        <v>91</v>
      </c>
      <c r="B94" s="48" t="s">
        <v>1943</v>
      </c>
      <c r="C94" s="48" t="s">
        <v>15</v>
      </c>
      <c r="D94" s="48" t="s">
        <v>41</v>
      </c>
      <c r="E94" s="48" t="s">
        <v>17</v>
      </c>
      <c r="F94" s="47" t="s">
        <v>18</v>
      </c>
      <c r="G94" s="63" t="s">
        <v>1758</v>
      </c>
      <c r="H94" s="63" t="s">
        <v>1690</v>
      </c>
      <c r="I94" s="63" t="s">
        <v>1844</v>
      </c>
      <c r="J94" s="48" t="s">
        <v>19</v>
      </c>
      <c r="K94" s="63" t="s">
        <v>1944</v>
      </c>
      <c r="L94" s="64"/>
    </row>
    <row r="95" ht="14.25" spans="1:12">
      <c r="A95" s="47">
        <v>92</v>
      </c>
      <c r="B95" s="48" t="s">
        <v>1945</v>
      </c>
      <c r="C95" s="48" t="s">
        <v>15</v>
      </c>
      <c r="D95" s="48" t="s">
        <v>1946</v>
      </c>
      <c r="E95" s="48" t="s">
        <v>17</v>
      </c>
      <c r="F95" s="47" t="s">
        <v>18</v>
      </c>
      <c r="G95" s="63" t="s">
        <v>1678</v>
      </c>
      <c r="H95" s="63" t="s">
        <v>1854</v>
      </c>
      <c r="I95" s="63" t="s">
        <v>1828</v>
      </c>
      <c r="J95" s="48" t="s">
        <v>19</v>
      </c>
      <c r="K95" s="63" t="s">
        <v>1947</v>
      </c>
      <c r="L95" s="64"/>
    </row>
    <row r="96" ht="14.25" spans="1:12">
      <c r="A96" s="47">
        <v>93</v>
      </c>
      <c r="B96" s="48" t="s">
        <v>1948</v>
      </c>
      <c r="C96" s="48" t="s">
        <v>15</v>
      </c>
      <c r="D96" s="48" t="s">
        <v>31</v>
      </c>
      <c r="E96" s="48" t="s">
        <v>17</v>
      </c>
      <c r="F96" s="47" t="s">
        <v>18</v>
      </c>
      <c r="G96" s="63" t="s">
        <v>1669</v>
      </c>
      <c r="H96" s="63" t="s">
        <v>1690</v>
      </c>
      <c r="I96" s="63" t="s">
        <v>1904</v>
      </c>
      <c r="J96" s="48" t="s">
        <v>19</v>
      </c>
      <c r="K96" s="63" t="s">
        <v>1949</v>
      </c>
      <c r="L96" s="64"/>
    </row>
    <row r="97" ht="14.25" spans="1:12">
      <c r="A97" s="47">
        <v>94</v>
      </c>
      <c r="B97" s="48" t="s">
        <v>1950</v>
      </c>
      <c r="C97" s="48" t="s">
        <v>15</v>
      </c>
      <c r="D97" s="48" t="s">
        <v>532</v>
      </c>
      <c r="E97" s="48" t="s">
        <v>17</v>
      </c>
      <c r="F97" s="47" t="s">
        <v>18</v>
      </c>
      <c r="G97" s="63" t="s">
        <v>1663</v>
      </c>
      <c r="H97" s="63" t="s">
        <v>1751</v>
      </c>
      <c r="I97" s="63" t="s">
        <v>1862</v>
      </c>
      <c r="J97" s="48" t="s">
        <v>19</v>
      </c>
      <c r="K97" s="63" t="s">
        <v>1951</v>
      </c>
      <c r="L97" s="64"/>
    </row>
    <row r="98" ht="14.25" spans="1:12">
      <c r="A98" s="47">
        <v>95</v>
      </c>
      <c r="B98" s="48" t="s">
        <v>1952</v>
      </c>
      <c r="C98" s="48" t="s">
        <v>15</v>
      </c>
      <c r="D98" s="48" t="s">
        <v>1130</v>
      </c>
      <c r="E98" s="48" t="s">
        <v>17</v>
      </c>
      <c r="F98" s="47" t="s">
        <v>18</v>
      </c>
      <c r="G98" s="63" t="s">
        <v>1663</v>
      </c>
      <c r="H98" s="63" t="s">
        <v>1751</v>
      </c>
      <c r="I98" s="63" t="s">
        <v>1862</v>
      </c>
      <c r="J98" s="48" t="s">
        <v>19</v>
      </c>
      <c r="K98" s="63" t="s">
        <v>1953</v>
      </c>
      <c r="L98" s="64"/>
    </row>
    <row r="99" ht="14.25" spans="1:12">
      <c r="A99" s="47">
        <v>96</v>
      </c>
      <c r="B99" s="48" t="s">
        <v>1954</v>
      </c>
      <c r="C99" s="48" t="s">
        <v>15</v>
      </c>
      <c r="D99" s="48" t="s">
        <v>1955</v>
      </c>
      <c r="E99" s="48" t="s">
        <v>17</v>
      </c>
      <c r="F99" s="47" t="s">
        <v>18</v>
      </c>
      <c r="G99" s="63" t="s">
        <v>1739</v>
      </c>
      <c r="H99" s="63" t="s">
        <v>1827</v>
      </c>
      <c r="I99" s="63" t="s">
        <v>1956</v>
      </c>
      <c r="J99" s="48" t="s">
        <v>19</v>
      </c>
      <c r="K99" s="63" t="s">
        <v>1957</v>
      </c>
      <c r="L99" s="64"/>
    </row>
    <row r="100" ht="14.25" spans="1:12">
      <c r="A100" s="47">
        <v>97</v>
      </c>
      <c r="B100" s="52" t="s">
        <v>1958</v>
      </c>
      <c r="C100" s="52" t="s">
        <v>15</v>
      </c>
      <c r="D100" s="52" t="s">
        <v>1409</v>
      </c>
      <c r="E100" s="52" t="s">
        <v>855</v>
      </c>
      <c r="F100" s="47" t="s">
        <v>18</v>
      </c>
      <c r="G100" s="63" t="s">
        <v>1669</v>
      </c>
      <c r="H100" s="63" t="s">
        <v>1664</v>
      </c>
      <c r="I100" s="63" t="s">
        <v>1959</v>
      </c>
      <c r="J100" s="48" t="s">
        <v>19</v>
      </c>
      <c r="K100" s="63" t="s">
        <v>1960</v>
      </c>
      <c r="L100" s="48"/>
    </row>
    <row r="101" ht="14.25" spans="1:12">
      <c r="A101" s="47">
        <v>98</v>
      </c>
      <c r="B101" s="48" t="s">
        <v>1961</v>
      </c>
      <c r="C101" s="48" t="s">
        <v>15</v>
      </c>
      <c r="D101" s="48" t="s">
        <v>1270</v>
      </c>
      <c r="E101" s="48" t="s">
        <v>17</v>
      </c>
      <c r="F101" s="47" t="s">
        <v>18</v>
      </c>
      <c r="G101" s="63" t="s">
        <v>1678</v>
      </c>
      <c r="H101" s="63" t="s">
        <v>1690</v>
      </c>
      <c r="I101" s="63" t="s">
        <v>1664</v>
      </c>
      <c r="J101" s="48" t="s">
        <v>19</v>
      </c>
      <c r="K101" s="63" t="s">
        <v>1962</v>
      </c>
      <c r="L101" s="48"/>
    </row>
    <row r="102" ht="14.25" spans="1:12">
      <c r="A102" s="47">
        <v>99</v>
      </c>
      <c r="B102" s="66" t="s">
        <v>1963</v>
      </c>
      <c r="C102" s="48" t="s">
        <v>15</v>
      </c>
      <c r="D102" s="66" t="s">
        <v>44</v>
      </c>
      <c r="E102" s="48" t="s">
        <v>855</v>
      </c>
      <c r="F102" s="47" t="s">
        <v>18</v>
      </c>
      <c r="G102" s="67">
        <v>87</v>
      </c>
      <c r="H102" s="67">
        <v>76</v>
      </c>
      <c r="I102" s="67">
        <f t="shared" ref="I102:I165" si="0">G102*30%+H102*70%</f>
        <v>79.3</v>
      </c>
      <c r="J102" s="69" t="s">
        <v>19</v>
      </c>
      <c r="K102" s="63" t="s">
        <v>1964</v>
      </c>
      <c r="L102" s="48"/>
    </row>
    <row r="103" ht="14.25" spans="1:12">
      <c r="A103" s="47">
        <v>100</v>
      </c>
      <c r="B103" s="66" t="s">
        <v>1965</v>
      </c>
      <c r="C103" s="48" t="s">
        <v>15</v>
      </c>
      <c r="D103" s="66" t="s">
        <v>92</v>
      </c>
      <c r="E103" s="48" t="s">
        <v>855</v>
      </c>
      <c r="F103" s="47" t="s">
        <v>18</v>
      </c>
      <c r="G103" s="67">
        <v>85</v>
      </c>
      <c r="H103" s="67">
        <v>78</v>
      </c>
      <c r="I103" s="67">
        <f t="shared" si="0"/>
        <v>80.1</v>
      </c>
      <c r="J103" s="69" t="s">
        <v>19</v>
      </c>
      <c r="K103" s="63" t="s">
        <v>1966</v>
      </c>
      <c r="L103" s="48"/>
    </row>
    <row r="104" ht="14.25" spans="1:12">
      <c r="A104" s="47">
        <v>101</v>
      </c>
      <c r="B104" s="66" t="s">
        <v>1967</v>
      </c>
      <c r="C104" s="48" t="s">
        <v>15</v>
      </c>
      <c r="D104" s="66" t="s">
        <v>1968</v>
      </c>
      <c r="E104" s="48" t="s">
        <v>17</v>
      </c>
      <c r="F104" s="47" t="s">
        <v>18</v>
      </c>
      <c r="G104" s="67">
        <v>87</v>
      </c>
      <c r="H104" s="67">
        <v>96</v>
      </c>
      <c r="I104" s="67">
        <f t="shared" si="0"/>
        <v>93.3</v>
      </c>
      <c r="J104" s="69" t="s">
        <v>19</v>
      </c>
      <c r="K104" s="63" t="s">
        <v>1969</v>
      </c>
      <c r="L104" s="48"/>
    </row>
    <row r="105" ht="14.25" spans="1:12">
      <c r="A105" s="47">
        <v>102</v>
      </c>
      <c r="B105" s="66" t="s">
        <v>1970</v>
      </c>
      <c r="C105" s="48" t="s">
        <v>15</v>
      </c>
      <c r="D105" s="66" t="s">
        <v>1971</v>
      </c>
      <c r="E105" s="48" t="s">
        <v>17</v>
      </c>
      <c r="F105" s="47" t="s">
        <v>18</v>
      </c>
      <c r="G105" s="67">
        <v>86</v>
      </c>
      <c r="H105" s="67">
        <v>68</v>
      </c>
      <c r="I105" s="67">
        <f t="shared" si="0"/>
        <v>73.4</v>
      </c>
      <c r="J105" s="69" t="s">
        <v>19</v>
      </c>
      <c r="K105" s="63" t="s">
        <v>1972</v>
      </c>
      <c r="L105" s="48"/>
    </row>
    <row r="106" ht="14.25" spans="1:12">
      <c r="A106" s="47">
        <v>103</v>
      </c>
      <c r="B106" s="66" t="s">
        <v>1973</v>
      </c>
      <c r="C106" s="48" t="s">
        <v>15</v>
      </c>
      <c r="D106" s="66" t="s">
        <v>1974</v>
      </c>
      <c r="E106" s="48" t="s">
        <v>17</v>
      </c>
      <c r="F106" s="47" t="s">
        <v>18</v>
      </c>
      <c r="G106" s="67">
        <v>85</v>
      </c>
      <c r="H106" s="67">
        <v>88</v>
      </c>
      <c r="I106" s="67">
        <f t="shared" si="0"/>
        <v>87.1</v>
      </c>
      <c r="J106" s="69" t="s">
        <v>19</v>
      </c>
      <c r="K106" s="63" t="s">
        <v>1975</v>
      </c>
      <c r="L106" s="48"/>
    </row>
    <row r="107" ht="14.25" spans="1:12">
      <c r="A107" s="47">
        <v>104</v>
      </c>
      <c r="B107" s="66" t="s">
        <v>1976</v>
      </c>
      <c r="C107" s="48" t="s">
        <v>15</v>
      </c>
      <c r="D107" s="66" t="s">
        <v>1977</v>
      </c>
      <c r="E107" s="48" t="s">
        <v>17</v>
      </c>
      <c r="F107" s="47" t="s">
        <v>18</v>
      </c>
      <c r="G107" s="67">
        <v>84</v>
      </c>
      <c r="H107" s="67">
        <v>90</v>
      </c>
      <c r="I107" s="67">
        <f t="shared" si="0"/>
        <v>88.2</v>
      </c>
      <c r="J107" s="69" t="s">
        <v>19</v>
      </c>
      <c r="K107" s="63" t="s">
        <v>1978</v>
      </c>
      <c r="L107" s="48"/>
    </row>
    <row r="108" ht="14.25" spans="1:12">
      <c r="A108" s="47">
        <v>105</v>
      </c>
      <c r="B108" s="66" t="s">
        <v>1908</v>
      </c>
      <c r="C108" s="48" t="s">
        <v>15</v>
      </c>
      <c r="D108" s="66" t="s">
        <v>1979</v>
      </c>
      <c r="E108" s="48" t="s">
        <v>17</v>
      </c>
      <c r="F108" s="47" t="s">
        <v>18</v>
      </c>
      <c r="G108" s="67">
        <v>86</v>
      </c>
      <c r="H108" s="67">
        <v>90</v>
      </c>
      <c r="I108" s="67">
        <f t="shared" si="0"/>
        <v>88.8</v>
      </c>
      <c r="J108" s="69" t="s">
        <v>19</v>
      </c>
      <c r="K108" s="63" t="s">
        <v>1980</v>
      </c>
      <c r="L108" s="48"/>
    </row>
    <row r="109" ht="14.25" spans="1:12">
      <c r="A109" s="47">
        <v>106</v>
      </c>
      <c r="B109" s="66" t="s">
        <v>1981</v>
      </c>
      <c r="C109" s="48" t="s">
        <v>15</v>
      </c>
      <c r="D109" s="66" t="s">
        <v>263</v>
      </c>
      <c r="E109" s="48" t="s">
        <v>17</v>
      </c>
      <c r="F109" s="47" t="s">
        <v>18</v>
      </c>
      <c r="G109" s="67">
        <v>88</v>
      </c>
      <c r="H109" s="67">
        <v>88</v>
      </c>
      <c r="I109" s="67">
        <f t="shared" si="0"/>
        <v>88</v>
      </c>
      <c r="J109" s="69" t="s">
        <v>19</v>
      </c>
      <c r="K109" s="63" t="s">
        <v>1982</v>
      </c>
      <c r="L109" s="48"/>
    </row>
    <row r="110" ht="14.25" spans="1:12">
      <c r="A110" s="47">
        <v>107</v>
      </c>
      <c r="B110" s="66" t="s">
        <v>1983</v>
      </c>
      <c r="C110" s="48" t="s">
        <v>15</v>
      </c>
      <c r="D110" s="66" t="s">
        <v>1325</v>
      </c>
      <c r="E110" s="48" t="s">
        <v>17</v>
      </c>
      <c r="F110" s="47" t="s">
        <v>18</v>
      </c>
      <c r="G110" s="67">
        <v>84</v>
      </c>
      <c r="H110" s="67">
        <v>74</v>
      </c>
      <c r="I110" s="67">
        <f t="shared" si="0"/>
        <v>77</v>
      </c>
      <c r="J110" s="69" t="s">
        <v>19</v>
      </c>
      <c r="K110" s="63" t="s">
        <v>1984</v>
      </c>
      <c r="L110" s="48"/>
    </row>
    <row r="111" ht="14.25" spans="1:12">
      <c r="A111" s="47">
        <v>108</v>
      </c>
      <c r="B111" s="66" t="s">
        <v>1985</v>
      </c>
      <c r="C111" s="48" t="s">
        <v>15</v>
      </c>
      <c r="D111" s="66" t="s">
        <v>1986</v>
      </c>
      <c r="E111" s="48" t="s">
        <v>17</v>
      </c>
      <c r="F111" s="47" t="s">
        <v>18</v>
      </c>
      <c r="G111" s="67">
        <v>85</v>
      </c>
      <c r="H111" s="67">
        <v>88</v>
      </c>
      <c r="I111" s="67">
        <f t="shared" si="0"/>
        <v>87.1</v>
      </c>
      <c r="J111" s="69" t="s">
        <v>19</v>
      </c>
      <c r="K111" s="63" t="s">
        <v>1987</v>
      </c>
      <c r="L111" s="48"/>
    </row>
    <row r="112" ht="14.25" spans="1:12">
      <c r="A112" s="47">
        <v>109</v>
      </c>
      <c r="B112" s="66" t="s">
        <v>1988</v>
      </c>
      <c r="C112" s="48" t="s">
        <v>15</v>
      </c>
      <c r="D112" s="66" t="s">
        <v>1989</v>
      </c>
      <c r="E112" s="48" t="s">
        <v>17</v>
      </c>
      <c r="F112" s="47" t="s">
        <v>18</v>
      </c>
      <c r="G112" s="67">
        <v>86</v>
      </c>
      <c r="H112" s="67" t="s">
        <v>1690</v>
      </c>
      <c r="I112" s="67">
        <f t="shared" si="0"/>
        <v>93</v>
      </c>
      <c r="J112" s="69" t="s">
        <v>19</v>
      </c>
      <c r="K112" s="63" t="s">
        <v>1990</v>
      </c>
      <c r="L112" s="48"/>
    </row>
    <row r="113" ht="14.25" spans="1:12">
      <c r="A113" s="47">
        <v>110</v>
      </c>
      <c r="B113" s="66" t="s">
        <v>1991</v>
      </c>
      <c r="C113" s="48" t="s">
        <v>15</v>
      </c>
      <c r="D113" s="66" t="s">
        <v>941</v>
      </c>
      <c r="E113" s="48" t="s">
        <v>17</v>
      </c>
      <c r="F113" s="47" t="s">
        <v>18</v>
      </c>
      <c r="G113" s="67">
        <v>86</v>
      </c>
      <c r="H113" s="67" t="s">
        <v>1992</v>
      </c>
      <c r="I113" s="67">
        <f t="shared" si="0"/>
        <v>72</v>
      </c>
      <c r="J113" s="69" t="s">
        <v>19</v>
      </c>
      <c r="K113" s="63" t="s">
        <v>1993</v>
      </c>
      <c r="L113" s="48"/>
    </row>
    <row r="114" ht="14.25" spans="1:12">
      <c r="A114" s="47">
        <v>111</v>
      </c>
      <c r="B114" s="66" t="s">
        <v>1994</v>
      </c>
      <c r="C114" s="48" t="s">
        <v>15</v>
      </c>
      <c r="D114" s="66" t="s">
        <v>1995</v>
      </c>
      <c r="E114" s="48" t="s">
        <v>17</v>
      </c>
      <c r="F114" s="47" t="s">
        <v>18</v>
      </c>
      <c r="G114" s="67">
        <v>86</v>
      </c>
      <c r="H114" s="67" t="s">
        <v>1679</v>
      </c>
      <c r="I114" s="67">
        <f t="shared" si="0"/>
        <v>87.4</v>
      </c>
      <c r="J114" s="69" t="s">
        <v>19</v>
      </c>
      <c r="K114" s="63" t="s">
        <v>1996</v>
      </c>
      <c r="L114" s="48"/>
    </row>
    <row r="115" ht="14.25" spans="1:12">
      <c r="A115" s="47">
        <v>112</v>
      </c>
      <c r="B115" s="66" t="s">
        <v>1997</v>
      </c>
      <c r="C115" s="48" t="s">
        <v>15</v>
      </c>
      <c r="D115" s="66" t="s">
        <v>761</v>
      </c>
      <c r="E115" s="48" t="s">
        <v>17</v>
      </c>
      <c r="F115" s="47" t="s">
        <v>18</v>
      </c>
      <c r="G115" s="67">
        <v>73</v>
      </c>
      <c r="H115" s="67" t="s">
        <v>1751</v>
      </c>
      <c r="I115" s="67">
        <f t="shared" si="0"/>
        <v>87.7</v>
      </c>
      <c r="J115" s="69" t="s">
        <v>19</v>
      </c>
      <c r="K115" s="63" t="s">
        <v>1998</v>
      </c>
      <c r="L115" s="48"/>
    </row>
    <row r="116" ht="14.25" spans="1:12">
      <c r="A116" s="47">
        <v>113</v>
      </c>
      <c r="B116" s="66" t="s">
        <v>1999</v>
      </c>
      <c r="C116" s="48" t="s">
        <v>15</v>
      </c>
      <c r="D116" s="49" t="s">
        <v>2000</v>
      </c>
      <c r="E116" s="48" t="s">
        <v>17</v>
      </c>
      <c r="F116" s="47" t="s">
        <v>18</v>
      </c>
      <c r="G116" s="67">
        <v>84</v>
      </c>
      <c r="H116" s="67" t="s">
        <v>1744</v>
      </c>
      <c r="I116" s="67">
        <f t="shared" si="0"/>
        <v>89.6</v>
      </c>
      <c r="J116" s="69" t="s">
        <v>19</v>
      </c>
      <c r="K116" s="63" t="s">
        <v>2001</v>
      </c>
      <c r="L116" s="48"/>
    </row>
    <row r="117" ht="14.25" spans="1:12">
      <c r="A117" s="47">
        <v>114</v>
      </c>
      <c r="B117" s="66" t="s">
        <v>2002</v>
      </c>
      <c r="C117" s="48" t="s">
        <v>15</v>
      </c>
      <c r="D117" s="66" t="s">
        <v>53</v>
      </c>
      <c r="E117" s="48" t="s">
        <v>17</v>
      </c>
      <c r="F117" s="47" t="s">
        <v>18</v>
      </c>
      <c r="G117" s="67">
        <v>85</v>
      </c>
      <c r="H117" s="67" t="s">
        <v>1690</v>
      </c>
      <c r="I117" s="67">
        <f t="shared" si="0"/>
        <v>92.7</v>
      </c>
      <c r="J117" s="69" t="s">
        <v>19</v>
      </c>
      <c r="K117" s="63" t="s">
        <v>2003</v>
      </c>
      <c r="L117" s="48"/>
    </row>
    <row r="118" ht="14.25" spans="1:12">
      <c r="A118" s="47">
        <v>115</v>
      </c>
      <c r="B118" s="66" t="s">
        <v>2004</v>
      </c>
      <c r="C118" s="48" t="s">
        <v>15</v>
      </c>
      <c r="D118" s="66" t="s">
        <v>1104</v>
      </c>
      <c r="E118" s="48" t="s">
        <v>17</v>
      </c>
      <c r="F118" s="47" t="s">
        <v>18</v>
      </c>
      <c r="G118" s="67">
        <v>84</v>
      </c>
      <c r="H118" s="67" t="s">
        <v>1690</v>
      </c>
      <c r="I118" s="67">
        <f t="shared" si="0"/>
        <v>92.4</v>
      </c>
      <c r="J118" s="69" t="s">
        <v>19</v>
      </c>
      <c r="K118" s="63" t="s">
        <v>2005</v>
      </c>
      <c r="L118" s="48"/>
    </row>
    <row r="119" ht="14.25" spans="1:12">
      <c r="A119" s="47">
        <v>116</v>
      </c>
      <c r="B119" s="66" t="s">
        <v>2006</v>
      </c>
      <c r="C119" s="48" t="s">
        <v>15</v>
      </c>
      <c r="D119" s="66" t="s">
        <v>1503</v>
      </c>
      <c r="E119" s="48" t="s">
        <v>17</v>
      </c>
      <c r="F119" s="47" t="s">
        <v>18</v>
      </c>
      <c r="G119" s="67">
        <v>84</v>
      </c>
      <c r="H119" s="67" t="s">
        <v>1751</v>
      </c>
      <c r="I119" s="67">
        <f t="shared" si="0"/>
        <v>91</v>
      </c>
      <c r="J119" s="69" t="s">
        <v>19</v>
      </c>
      <c r="K119" s="63" t="s">
        <v>2007</v>
      </c>
      <c r="L119" s="48"/>
    </row>
    <row r="120" ht="14.25" spans="1:12">
      <c r="A120" s="47">
        <v>117</v>
      </c>
      <c r="B120" s="66" t="s">
        <v>2008</v>
      </c>
      <c r="C120" s="48" t="s">
        <v>15</v>
      </c>
      <c r="D120" s="66" t="s">
        <v>2009</v>
      </c>
      <c r="E120" s="48" t="s">
        <v>17</v>
      </c>
      <c r="F120" s="47" t="s">
        <v>18</v>
      </c>
      <c r="G120" s="67">
        <v>86</v>
      </c>
      <c r="H120" s="67" t="s">
        <v>1686</v>
      </c>
      <c r="I120" s="67">
        <f t="shared" si="0"/>
        <v>88.8</v>
      </c>
      <c r="J120" s="69" t="s">
        <v>19</v>
      </c>
      <c r="K120" s="63" t="s">
        <v>2010</v>
      </c>
      <c r="L120" s="48"/>
    </row>
    <row r="121" ht="14.25" spans="1:12">
      <c r="A121" s="47">
        <v>118</v>
      </c>
      <c r="B121" s="66" t="s">
        <v>1004</v>
      </c>
      <c r="C121" s="48" t="s">
        <v>15</v>
      </c>
      <c r="D121" s="66" t="s">
        <v>117</v>
      </c>
      <c r="E121" s="48" t="s">
        <v>17</v>
      </c>
      <c r="F121" s="47" t="s">
        <v>18</v>
      </c>
      <c r="G121" s="67">
        <v>87</v>
      </c>
      <c r="H121" s="67" t="s">
        <v>1690</v>
      </c>
      <c r="I121" s="67">
        <f t="shared" si="0"/>
        <v>93.3</v>
      </c>
      <c r="J121" s="69" t="s">
        <v>19</v>
      </c>
      <c r="K121" s="63" t="s">
        <v>2011</v>
      </c>
      <c r="L121" s="48"/>
    </row>
    <row r="122" ht="14.25" spans="1:12">
      <c r="A122" s="47">
        <v>119</v>
      </c>
      <c r="B122" s="66" t="s">
        <v>2012</v>
      </c>
      <c r="C122" s="48" t="s">
        <v>15</v>
      </c>
      <c r="D122" s="68" t="s">
        <v>420</v>
      </c>
      <c r="E122" s="48" t="s">
        <v>17</v>
      </c>
      <c r="F122" s="47" t="s">
        <v>18</v>
      </c>
      <c r="G122" s="67">
        <v>80</v>
      </c>
      <c r="H122" s="67" t="s">
        <v>2013</v>
      </c>
      <c r="I122" s="67">
        <f t="shared" si="0"/>
        <v>78.6</v>
      </c>
      <c r="J122" s="69" t="s">
        <v>19</v>
      </c>
      <c r="K122" s="63" t="s">
        <v>2014</v>
      </c>
      <c r="L122" s="48"/>
    </row>
    <row r="123" ht="14.25" spans="1:12">
      <c r="A123" s="47">
        <v>120</v>
      </c>
      <c r="B123" s="66" t="s">
        <v>127</v>
      </c>
      <c r="C123" s="48" t="s">
        <v>15</v>
      </c>
      <c r="D123" s="66" t="s">
        <v>699</v>
      </c>
      <c r="E123" s="48" t="s">
        <v>17</v>
      </c>
      <c r="F123" s="47" t="s">
        <v>18</v>
      </c>
      <c r="G123" s="67">
        <v>88</v>
      </c>
      <c r="H123" s="67" t="s">
        <v>1690</v>
      </c>
      <c r="I123" s="67">
        <f t="shared" si="0"/>
        <v>93.6</v>
      </c>
      <c r="J123" s="69" t="s">
        <v>19</v>
      </c>
      <c r="K123" s="63" t="s">
        <v>2015</v>
      </c>
      <c r="L123" s="48"/>
    </row>
    <row r="124" ht="14.25" spans="1:12">
      <c r="A124" s="47">
        <v>121</v>
      </c>
      <c r="B124" s="66" t="s">
        <v>2016</v>
      </c>
      <c r="C124" s="48" t="s">
        <v>15</v>
      </c>
      <c r="D124" s="66" t="s">
        <v>131</v>
      </c>
      <c r="E124" s="48" t="s">
        <v>17</v>
      </c>
      <c r="F124" s="47" t="s">
        <v>18</v>
      </c>
      <c r="G124" s="67">
        <v>85</v>
      </c>
      <c r="H124" s="67">
        <v>96</v>
      </c>
      <c r="I124" s="67">
        <f t="shared" si="0"/>
        <v>92.7</v>
      </c>
      <c r="J124" s="69" t="s">
        <v>19</v>
      </c>
      <c r="K124" s="63" t="s">
        <v>2017</v>
      </c>
      <c r="L124" s="48"/>
    </row>
    <row r="125" ht="14.25" spans="1:12">
      <c r="A125" s="47">
        <v>122</v>
      </c>
      <c r="B125" s="66" t="s">
        <v>2018</v>
      </c>
      <c r="C125" s="48" t="s">
        <v>15</v>
      </c>
      <c r="D125" s="49" t="s">
        <v>185</v>
      </c>
      <c r="E125" s="48" t="s">
        <v>17</v>
      </c>
      <c r="F125" s="47" t="s">
        <v>18</v>
      </c>
      <c r="G125" s="67">
        <v>86</v>
      </c>
      <c r="H125" s="67" t="s">
        <v>1751</v>
      </c>
      <c r="I125" s="67">
        <f t="shared" si="0"/>
        <v>91.6</v>
      </c>
      <c r="J125" s="69" t="s">
        <v>19</v>
      </c>
      <c r="K125" s="63" t="s">
        <v>2019</v>
      </c>
      <c r="L125" s="48"/>
    </row>
    <row r="126" ht="14.25" spans="1:12">
      <c r="A126" s="47">
        <v>123</v>
      </c>
      <c r="B126" s="66" t="s">
        <v>2020</v>
      </c>
      <c r="C126" s="48" t="s">
        <v>15</v>
      </c>
      <c r="D126" s="66" t="s">
        <v>2021</v>
      </c>
      <c r="E126" s="48" t="s">
        <v>17</v>
      </c>
      <c r="F126" s="47" t="s">
        <v>18</v>
      </c>
      <c r="G126" s="67">
        <v>79</v>
      </c>
      <c r="H126" s="67" t="s">
        <v>1751</v>
      </c>
      <c r="I126" s="67">
        <f t="shared" si="0"/>
        <v>89.5</v>
      </c>
      <c r="J126" s="69" t="s">
        <v>19</v>
      </c>
      <c r="K126" s="63" t="s">
        <v>2022</v>
      </c>
      <c r="L126" s="48"/>
    </row>
    <row r="127" ht="14.25" spans="1:12">
      <c r="A127" s="47">
        <v>124</v>
      </c>
      <c r="B127" s="66" t="s">
        <v>2023</v>
      </c>
      <c r="C127" s="48" t="s">
        <v>15</v>
      </c>
      <c r="D127" s="66" t="s">
        <v>231</v>
      </c>
      <c r="E127" s="48" t="s">
        <v>17</v>
      </c>
      <c r="F127" s="47" t="s">
        <v>18</v>
      </c>
      <c r="G127" s="67">
        <v>89</v>
      </c>
      <c r="H127" s="67" t="s">
        <v>1669</v>
      </c>
      <c r="I127" s="67">
        <f t="shared" si="0"/>
        <v>85.5</v>
      </c>
      <c r="J127" s="69" t="s">
        <v>19</v>
      </c>
      <c r="K127" s="63" t="s">
        <v>2024</v>
      </c>
      <c r="L127" s="48"/>
    </row>
    <row r="128" ht="14.25" spans="1:12">
      <c r="A128" s="47">
        <v>125</v>
      </c>
      <c r="B128" s="66" t="s">
        <v>2025</v>
      </c>
      <c r="C128" s="48" t="s">
        <v>15</v>
      </c>
      <c r="D128" s="66" t="s">
        <v>1332</v>
      </c>
      <c r="E128" s="48" t="s">
        <v>17</v>
      </c>
      <c r="F128" s="47" t="s">
        <v>18</v>
      </c>
      <c r="G128" s="67">
        <v>87</v>
      </c>
      <c r="H128" s="67" t="s">
        <v>1751</v>
      </c>
      <c r="I128" s="67">
        <f t="shared" si="0"/>
        <v>91.9</v>
      </c>
      <c r="J128" s="69" t="s">
        <v>19</v>
      </c>
      <c r="K128" s="63" t="s">
        <v>2026</v>
      </c>
      <c r="L128" s="48"/>
    </row>
    <row r="129" ht="14.25" spans="1:12">
      <c r="A129" s="47">
        <v>126</v>
      </c>
      <c r="B129" s="66" t="s">
        <v>2027</v>
      </c>
      <c r="C129" s="48" t="s">
        <v>15</v>
      </c>
      <c r="D129" s="66" t="s">
        <v>185</v>
      </c>
      <c r="E129" s="48" t="s">
        <v>17</v>
      </c>
      <c r="F129" s="47" t="s">
        <v>18</v>
      </c>
      <c r="G129" s="67">
        <v>84</v>
      </c>
      <c r="H129" s="67" t="s">
        <v>1690</v>
      </c>
      <c r="I129" s="67">
        <f t="shared" si="0"/>
        <v>92.4</v>
      </c>
      <c r="J129" s="69" t="s">
        <v>19</v>
      </c>
      <c r="K129" s="63" t="s">
        <v>2028</v>
      </c>
      <c r="L129" s="48"/>
    </row>
    <row r="130" ht="14.25" spans="1:12">
      <c r="A130" s="47">
        <v>127</v>
      </c>
      <c r="B130" s="66" t="s">
        <v>2029</v>
      </c>
      <c r="C130" s="48" t="s">
        <v>15</v>
      </c>
      <c r="D130" s="66" t="s">
        <v>1127</v>
      </c>
      <c r="E130" s="48" t="s">
        <v>17</v>
      </c>
      <c r="F130" s="47" t="s">
        <v>18</v>
      </c>
      <c r="G130" s="67">
        <v>88</v>
      </c>
      <c r="H130" s="67" t="s">
        <v>1669</v>
      </c>
      <c r="I130" s="67">
        <f t="shared" si="0"/>
        <v>85.2</v>
      </c>
      <c r="J130" s="69" t="s">
        <v>19</v>
      </c>
      <c r="K130" s="63" t="s">
        <v>2030</v>
      </c>
      <c r="L130" s="48"/>
    </row>
    <row r="131" ht="14.25" spans="1:12">
      <c r="A131" s="47">
        <v>128</v>
      </c>
      <c r="B131" s="66" t="s">
        <v>2031</v>
      </c>
      <c r="C131" s="48" t="s">
        <v>15</v>
      </c>
      <c r="D131" s="66" t="s">
        <v>2032</v>
      </c>
      <c r="E131" s="48" t="s">
        <v>17</v>
      </c>
      <c r="F131" s="47" t="s">
        <v>18</v>
      </c>
      <c r="G131" s="67">
        <v>87</v>
      </c>
      <c r="H131" s="67" t="s">
        <v>1679</v>
      </c>
      <c r="I131" s="67">
        <f t="shared" si="0"/>
        <v>87.7</v>
      </c>
      <c r="J131" s="69" t="s">
        <v>19</v>
      </c>
      <c r="K131" s="63" t="s">
        <v>2033</v>
      </c>
      <c r="L131" s="48"/>
    </row>
    <row r="132" ht="14.25" spans="1:12">
      <c r="A132" s="47">
        <v>129</v>
      </c>
      <c r="B132" s="66" t="s">
        <v>2034</v>
      </c>
      <c r="C132" s="48" t="s">
        <v>15</v>
      </c>
      <c r="D132" s="66" t="s">
        <v>860</v>
      </c>
      <c r="E132" s="48" t="s">
        <v>17</v>
      </c>
      <c r="F132" s="47" t="s">
        <v>18</v>
      </c>
      <c r="G132" s="67">
        <v>83</v>
      </c>
      <c r="H132" s="67" t="s">
        <v>1690</v>
      </c>
      <c r="I132" s="67">
        <f t="shared" si="0"/>
        <v>92.1</v>
      </c>
      <c r="J132" s="69" t="s">
        <v>19</v>
      </c>
      <c r="K132" s="63" t="s">
        <v>2035</v>
      </c>
      <c r="L132" s="48"/>
    </row>
    <row r="133" ht="14.25" spans="1:12">
      <c r="A133" s="47">
        <v>130</v>
      </c>
      <c r="B133" s="66" t="s">
        <v>2036</v>
      </c>
      <c r="C133" s="48" t="s">
        <v>15</v>
      </c>
      <c r="D133" s="70" t="s">
        <v>2037</v>
      </c>
      <c r="E133" s="48" t="s">
        <v>17</v>
      </c>
      <c r="F133" s="47" t="s">
        <v>18</v>
      </c>
      <c r="G133" s="67">
        <v>88</v>
      </c>
      <c r="H133" s="67" t="s">
        <v>1827</v>
      </c>
      <c r="I133" s="67">
        <f t="shared" si="0"/>
        <v>95</v>
      </c>
      <c r="J133" s="69" t="s">
        <v>19</v>
      </c>
      <c r="K133" s="63" t="s">
        <v>2038</v>
      </c>
      <c r="L133" s="48"/>
    </row>
    <row r="134" ht="14.25" spans="1:12">
      <c r="A134" s="47">
        <v>131</v>
      </c>
      <c r="B134" s="66" t="s">
        <v>2039</v>
      </c>
      <c r="C134" s="48" t="s">
        <v>15</v>
      </c>
      <c r="D134" s="66" t="s">
        <v>328</v>
      </c>
      <c r="E134" s="48" t="s">
        <v>17</v>
      </c>
      <c r="F134" s="47" t="s">
        <v>18</v>
      </c>
      <c r="G134" s="67">
        <v>86</v>
      </c>
      <c r="H134" s="67" t="s">
        <v>1686</v>
      </c>
      <c r="I134" s="67">
        <f t="shared" si="0"/>
        <v>88.8</v>
      </c>
      <c r="J134" s="69" t="s">
        <v>19</v>
      </c>
      <c r="K134" s="63" t="s">
        <v>2040</v>
      </c>
      <c r="L134" s="48"/>
    </row>
    <row r="135" ht="14.25" spans="1:12">
      <c r="A135" s="47">
        <v>132</v>
      </c>
      <c r="B135" s="66" t="s">
        <v>2041</v>
      </c>
      <c r="C135" s="48" t="s">
        <v>15</v>
      </c>
      <c r="D135" s="68" t="s">
        <v>941</v>
      </c>
      <c r="E135" s="48" t="s">
        <v>855</v>
      </c>
      <c r="F135" s="47" t="s">
        <v>18</v>
      </c>
      <c r="G135" s="67">
        <v>88</v>
      </c>
      <c r="H135" s="67" t="s">
        <v>1751</v>
      </c>
      <c r="I135" s="67">
        <f t="shared" si="0"/>
        <v>92.2</v>
      </c>
      <c r="J135" s="69" t="s">
        <v>19</v>
      </c>
      <c r="K135" s="63" t="s">
        <v>2042</v>
      </c>
      <c r="L135" s="48"/>
    </row>
    <row r="136" ht="14.25" spans="1:12">
      <c r="A136" s="47">
        <v>133</v>
      </c>
      <c r="B136" s="66" t="s">
        <v>2043</v>
      </c>
      <c r="C136" s="48" t="s">
        <v>15</v>
      </c>
      <c r="D136" s="66" t="s">
        <v>2044</v>
      </c>
      <c r="E136" s="48" t="s">
        <v>17</v>
      </c>
      <c r="F136" s="47" t="s">
        <v>18</v>
      </c>
      <c r="G136" s="67">
        <v>82</v>
      </c>
      <c r="H136" s="67" t="s">
        <v>1827</v>
      </c>
      <c r="I136" s="67">
        <f t="shared" si="0"/>
        <v>93.2</v>
      </c>
      <c r="J136" s="69" t="s">
        <v>19</v>
      </c>
      <c r="K136" s="63" t="s">
        <v>2045</v>
      </c>
      <c r="L136" s="48"/>
    </row>
    <row r="137" ht="14.25" spans="1:12">
      <c r="A137" s="47">
        <v>134</v>
      </c>
      <c r="B137" s="66" t="s">
        <v>2046</v>
      </c>
      <c r="C137" s="48" t="s">
        <v>15</v>
      </c>
      <c r="D137" s="66" t="s">
        <v>317</v>
      </c>
      <c r="E137" s="48" t="s">
        <v>17</v>
      </c>
      <c r="F137" s="47" t="s">
        <v>18</v>
      </c>
      <c r="G137" s="67">
        <v>84</v>
      </c>
      <c r="H137" s="67" t="s">
        <v>1690</v>
      </c>
      <c r="I137" s="67">
        <f t="shared" si="0"/>
        <v>92.4</v>
      </c>
      <c r="J137" s="69" t="s">
        <v>19</v>
      </c>
      <c r="K137" s="63" t="s">
        <v>2047</v>
      </c>
      <c r="L137" s="48"/>
    </row>
    <row r="138" ht="14.25" spans="1:12">
      <c r="A138" s="47">
        <v>135</v>
      </c>
      <c r="B138" s="66" t="s">
        <v>2048</v>
      </c>
      <c r="C138" s="48" t="s">
        <v>15</v>
      </c>
      <c r="D138" s="66" t="s">
        <v>1127</v>
      </c>
      <c r="E138" s="48" t="s">
        <v>17</v>
      </c>
      <c r="F138" s="47" t="s">
        <v>18</v>
      </c>
      <c r="G138" s="67">
        <v>81</v>
      </c>
      <c r="H138" s="67" t="s">
        <v>1744</v>
      </c>
      <c r="I138" s="67">
        <f t="shared" si="0"/>
        <v>88.7</v>
      </c>
      <c r="J138" s="69" t="s">
        <v>19</v>
      </c>
      <c r="K138" s="63" t="s">
        <v>2049</v>
      </c>
      <c r="L138" s="48"/>
    </row>
    <row r="139" ht="14.25" spans="1:12">
      <c r="A139" s="47">
        <v>136</v>
      </c>
      <c r="B139" s="66" t="s">
        <v>2050</v>
      </c>
      <c r="C139" s="48" t="s">
        <v>15</v>
      </c>
      <c r="D139" s="68" t="s">
        <v>899</v>
      </c>
      <c r="E139" s="48" t="s">
        <v>17</v>
      </c>
      <c r="F139" s="47" t="s">
        <v>18</v>
      </c>
      <c r="G139" s="67">
        <v>82</v>
      </c>
      <c r="H139" s="67" t="s">
        <v>1735</v>
      </c>
      <c r="I139" s="67">
        <f t="shared" si="0"/>
        <v>80.6</v>
      </c>
      <c r="J139" s="69" t="s">
        <v>19</v>
      </c>
      <c r="K139" s="63" t="s">
        <v>2051</v>
      </c>
      <c r="L139" s="48"/>
    </row>
    <row r="140" ht="14.25" spans="1:12">
      <c r="A140" s="47">
        <v>137</v>
      </c>
      <c r="B140" s="66" t="s">
        <v>2052</v>
      </c>
      <c r="C140" s="48" t="s">
        <v>113</v>
      </c>
      <c r="D140" s="66" t="s">
        <v>821</v>
      </c>
      <c r="E140" s="48" t="s">
        <v>17</v>
      </c>
      <c r="F140" s="47" t="s">
        <v>18</v>
      </c>
      <c r="G140" s="67">
        <v>85</v>
      </c>
      <c r="H140" s="67" t="s">
        <v>1751</v>
      </c>
      <c r="I140" s="67">
        <f t="shared" si="0"/>
        <v>91.3</v>
      </c>
      <c r="J140" s="69" t="s">
        <v>19</v>
      </c>
      <c r="K140" s="63" t="s">
        <v>2053</v>
      </c>
      <c r="L140" s="48"/>
    </row>
    <row r="141" ht="14.25" spans="1:12">
      <c r="A141" s="47">
        <v>138</v>
      </c>
      <c r="B141" s="66" t="s">
        <v>2054</v>
      </c>
      <c r="C141" s="48" t="s">
        <v>15</v>
      </c>
      <c r="D141" s="68" t="s">
        <v>1716</v>
      </c>
      <c r="E141" s="48" t="s">
        <v>17</v>
      </c>
      <c r="F141" s="47" t="s">
        <v>18</v>
      </c>
      <c r="G141" s="67">
        <v>85</v>
      </c>
      <c r="H141" s="67">
        <v>90</v>
      </c>
      <c r="I141" s="67">
        <f t="shared" si="0"/>
        <v>88.5</v>
      </c>
      <c r="J141" s="69" t="s">
        <v>19</v>
      </c>
      <c r="K141" s="63" t="s">
        <v>2055</v>
      </c>
      <c r="L141" s="48"/>
    </row>
    <row r="142" ht="14.25" spans="1:12">
      <c r="A142" s="47">
        <v>139</v>
      </c>
      <c r="B142" s="66" t="s">
        <v>2056</v>
      </c>
      <c r="C142" s="48" t="s">
        <v>15</v>
      </c>
      <c r="D142" s="68" t="s">
        <v>2057</v>
      </c>
      <c r="E142" s="48" t="s">
        <v>17</v>
      </c>
      <c r="F142" s="47" t="s">
        <v>18</v>
      </c>
      <c r="G142" s="67">
        <v>85</v>
      </c>
      <c r="H142" s="67" t="s">
        <v>1690</v>
      </c>
      <c r="I142" s="67">
        <f t="shared" si="0"/>
        <v>92.7</v>
      </c>
      <c r="J142" s="69" t="s">
        <v>19</v>
      </c>
      <c r="K142" s="63" t="s">
        <v>2058</v>
      </c>
      <c r="L142" s="48"/>
    </row>
    <row r="143" ht="14.25" spans="1:12">
      <c r="A143" s="47">
        <v>140</v>
      </c>
      <c r="B143" s="66" t="s">
        <v>1523</v>
      </c>
      <c r="C143" s="48" t="s">
        <v>15</v>
      </c>
      <c r="D143" s="68" t="s">
        <v>1383</v>
      </c>
      <c r="E143" s="48" t="s">
        <v>17</v>
      </c>
      <c r="F143" s="47" t="s">
        <v>18</v>
      </c>
      <c r="G143" s="67">
        <v>85</v>
      </c>
      <c r="H143" s="67" t="s">
        <v>1678</v>
      </c>
      <c r="I143" s="67">
        <f t="shared" si="0"/>
        <v>85.7</v>
      </c>
      <c r="J143" s="69" t="s">
        <v>19</v>
      </c>
      <c r="K143" s="63" t="s">
        <v>2059</v>
      </c>
      <c r="L143" s="48"/>
    </row>
    <row r="144" ht="14.25" spans="1:12">
      <c r="A144" s="47">
        <v>141</v>
      </c>
      <c r="B144" s="66" t="s">
        <v>2060</v>
      </c>
      <c r="C144" s="48" t="s">
        <v>15</v>
      </c>
      <c r="D144" s="66" t="s">
        <v>2061</v>
      </c>
      <c r="E144" s="48" t="s">
        <v>17</v>
      </c>
      <c r="F144" s="47" t="s">
        <v>18</v>
      </c>
      <c r="G144" s="67">
        <v>80</v>
      </c>
      <c r="H144" s="67" t="s">
        <v>2062</v>
      </c>
      <c r="I144" s="67">
        <f t="shared" si="0"/>
        <v>68.8</v>
      </c>
      <c r="J144" s="69" t="s">
        <v>19</v>
      </c>
      <c r="K144" s="63" t="s">
        <v>2063</v>
      </c>
      <c r="L144" s="48"/>
    </row>
    <row r="145" ht="14.25" spans="1:12">
      <c r="A145" s="47">
        <v>142</v>
      </c>
      <c r="B145" s="66" t="s">
        <v>2064</v>
      </c>
      <c r="C145" s="48" t="s">
        <v>15</v>
      </c>
      <c r="D145" s="66" t="s">
        <v>1720</v>
      </c>
      <c r="E145" s="48" t="s">
        <v>17</v>
      </c>
      <c r="F145" s="47" t="s">
        <v>18</v>
      </c>
      <c r="G145" s="67">
        <v>86</v>
      </c>
      <c r="H145" s="67" t="s">
        <v>1751</v>
      </c>
      <c r="I145" s="67">
        <f t="shared" si="0"/>
        <v>91.6</v>
      </c>
      <c r="J145" s="69" t="s">
        <v>19</v>
      </c>
      <c r="K145" s="63" t="s">
        <v>2065</v>
      </c>
      <c r="L145" s="48"/>
    </row>
    <row r="146" ht="14.25" spans="1:12">
      <c r="A146" s="47">
        <v>143</v>
      </c>
      <c r="B146" s="66" t="s">
        <v>2066</v>
      </c>
      <c r="C146" s="48" t="s">
        <v>15</v>
      </c>
      <c r="D146" s="66" t="s">
        <v>389</v>
      </c>
      <c r="E146" s="48" t="s">
        <v>17</v>
      </c>
      <c r="F146" s="47" t="s">
        <v>18</v>
      </c>
      <c r="G146" s="67">
        <v>87</v>
      </c>
      <c r="H146" s="67" t="s">
        <v>1751</v>
      </c>
      <c r="I146" s="67">
        <f t="shared" si="0"/>
        <v>91.9</v>
      </c>
      <c r="J146" s="69" t="s">
        <v>19</v>
      </c>
      <c r="K146" s="63" t="s">
        <v>2067</v>
      </c>
      <c r="L146" s="48"/>
    </row>
    <row r="147" ht="14.25" spans="1:12">
      <c r="A147" s="47">
        <v>144</v>
      </c>
      <c r="B147" s="66" t="s">
        <v>2068</v>
      </c>
      <c r="C147" s="48" t="s">
        <v>15</v>
      </c>
      <c r="D147" s="66" t="s">
        <v>2069</v>
      </c>
      <c r="E147" s="48" t="s">
        <v>17</v>
      </c>
      <c r="F147" s="47" t="s">
        <v>18</v>
      </c>
      <c r="G147" s="67">
        <v>80</v>
      </c>
      <c r="H147" s="67" t="s">
        <v>1690</v>
      </c>
      <c r="I147" s="67">
        <f t="shared" si="0"/>
        <v>91.2</v>
      </c>
      <c r="J147" s="69" t="s">
        <v>19</v>
      </c>
      <c r="K147" s="63" t="s">
        <v>2070</v>
      </c>
      <c r="L147" s="48"/>
    </row>
    <row r="148" ht="14.25" spans="1:12">
      <c r="A148" s="47">
        <v>145</v>
      </c>
      <c r="B148" s="66" t="s">
        <v>2071</v>
      </c>
      <c r="C148" s="48" t="s">
        <v>15</v>
      </c>
      <c r="D148" s="49" t="s">
        <v>47</v>
      </c>
      <c r="E148" s="48" t="s">
        <v>17</v>
      </c>
      <c r="F148" s="47" t="s">
        <v>18</v>
      </c>
      <c r="G148" s="67">
        <v>87</v>
      </c>
      <c r="H148" s="67" t="s">
        <v>1686</v>
      </c>
      <c r="I148" s="67">
        <f t="shared" si="0"/>
        <v>89.1</v>
      </c>
      <c r="J148" s="69" t="s">
        <v>19</v>
      </c>
      <c r="K148" s="63" t="s">
        <v>2072</v>
      </c>
      <c r="L148" s="48"/>
    </row>
    <row r="149" ht="14.25" spans="1:12">
      <c r="A149" s="47">
        <v>146</v>
      </c>
      <c r="B149" s="71" t="s">
        <v>2073</v>
      </c>
      <c r="C149" s="48" t="s">
        <v>15</v>
      </c>
      <c r="D149" s="72" t="s">
        <v>1915</v>
      </c>
      <c r="E149" s="48" t="s">
        <v>17</v>
      </c>
      <c r="F149" s="47" t="s">
        <v>18</v>
      </c>
      <c r="G149" s="67">
        <v>87</v>
      </c>
      <c r="H149" s="67">
        <v>68</v>
      </c>
      <c r="I149" s="67">
        <f t="shared" si="0"/>
        <v>73.7</v>
      </c>
      <c r="J149" s="69" t="s">
        <v>19</v>
      </c>
      <c r="K149" s="114" t="s">
        <v>2074</v>
      </c>
      <c r="L149" s="48"/>
    </row>
    <row r="150" ht="14.25" spans="1:12">
      <c r="A150" s="47">
        <v>147</v>
      </c>
      <c r="B150" s="72" t="s">
        <v>2075</v>
      </c>
      <c r="C150" s="48" t="s">
        <v>15</v>
      </c>
      <c r="D150" s="72" t="s">
        <v>1513</v>
      </c>
      <c r="E150" s="48" t="s">
        <v>17</v>
      </c>
      <c r="F150" s="47" t="s">
        <v>18</v>
      </c>
      <c r="G150" s="67">
        <v>79</v>
      </c>
      <c r="H150" s="67">
        <v>96</v>
      </c>
      <c r="I150" s="67">
        <f t="shared" si="0"/>
        <v>90.9</v>
      </c>
      <c r="J150" s="69" t="s">
        <v>19</v>
      </c>
      <c r="K150" s="114" t="s">
        <v>2076</v>
      </c>
      <c r="L150" s="48"/>
    </row>
    <row r="151" ht="14.25" spans="1:12">
      <c r="A151" s="47">
        <v>148</v>
      </c>
      <c r="B151" s="71" t="s">
        <v>2077</v>
      </c>
      <c r="C151" s="48" t="s">
        <v>15</v>
      </c>
      <c r="D151" s="72" t="s">
        <v>2078</v>
      </c>
      <c r="E151" s="48" t="s">
        <v>17</v>
      </c>
      <c r="F151" s="47" t="s">
        <v>18</v>
      </c>
      <c r="G151" s="67">
        <v>93</v>
      </c>
      <c r="H151" s="67">
        <v>70</v>
      </c>
      <c r="I151" s="67">
        <f t="shared" si="0"/>
        <v>76.9</v>
      </c>
      <c r="J151" s="69" t="s">
        <v>19</v>
      </c>
      <c r="K151" s="114" t="s">
        <v>2079</v>
      </c>
      <c r="L151" s="48"/>
    </row>
    <row r="152" ht="14.25" spans="1:12">
      <c r="A152" s="47">
        <v>149</v>
      </c>
      <c r="B152" s="72" t="s">
        <v>2080</v>
      </c>
      <c r="C152" s="48" t="s">
        <v>15</v>
      </c>
      <c r="D152" s="72" t="s">
        <v>958</v>
      </c>
      <c r="E152" s="48" t="s">
        <v>17</v>
      </c>
      <c r="F152" s="47" t="s">
        <v>18</v>
      </c>
      <c r="G152" s="67">
        <v>91</v>
      </c>
      <c r="H152" s="67">
        <v>76</v>
      </c>
      <c r="I152" s="67">
        <f t="shared" si="0"/>
        <v>80.5</v>
      </c>
      <c r="J152" s="69" t="s">
        <v>19</v>
      </c>
      <c r="K152" s="114" t="s">
        <v>2081</v>
      </c>
      <c r="L152" s="48"/>
    </row>
    <row r="153" ht="14.25" spans="1:12">
      <c r="A153" s="47">
        <v>150</v>
      </c>
      <c r="B153" s="72" t="s">
        <v>2082</v>
      </c>
      <c r="C153" s="48" t="s">
        <v>15</v>
      </c>
      <c r="D153" s="72" t="s">
        <v>842</v>
      </c>
      <c r="E153" s="48" t="s">
        <v>17</v>
      </c>
      <c r="F153" s="47" t="s">
        <v>18</v>
      </c>
      <c r="G153" s="67">
        <v>87</v>
      </c>
      <c r="H153" s="67">
        <v>92</v>
      </c>
      <c r="I153" s="67">
        <f t="shared" si="0"/>
        <v>90.5</v>
      </c>
      <c r="J153" s="69" t="s">
        <v>19</v>
      </c>
      <c r="K153" s="114" t="s">
        <v>2083</v>
      </c>
      <c r="L153" s="48"/>
    </row>
    <row r="154" ht="14.25" spans="1:12">
      <c r="A154" s="47">
        <v>151</v>
      </c>
      <c r="B154" s="72" t="s">
        <v>2084</v>
      </c>
      <c r="C154" s="48" t="s">
        <v>15</v>
      </c>
      <c r="D154" s="72" t="s">
        <v>1650</v>
      </c>
      <c r="E154" s="48" t="s">
        <v>17</v>
      </c>
      <c r="F154" s="47" t="s">
        <v>18</v>
      </c>
      <c r="G154" s="67">
        <v>85</v>
      </c>
      <c r="H154" s="67">
        <v>86</v>
      </c>
      <c r="I154" s="67">
        <f t="shared" si="0"/>
        <v>85.7</v>
      </c>
      <c r="J154" s="69" t="s">
        <v>19</v>
      </c>
      <c r="K154" s="114" t="s">
        <v>2085</v>
      </c>
      <c r="L154" s="48"/>
    </row>
    <row r="155" ht="14.25" spans="1:12">
      <c r="A155" s="47">
        <v>152</v>
      </c>
      <c r="B155" s="71" t="s">
        <v>2086</v>
      </c>
      <c r="C155" s="48" t="s">
        <v>15</v>
      </c>
      <c r="D155" s="72" t="s">
        <v>38</v>
      </c>
      <c r="E155" s="48" t="s">
        <v>17</v>
      </c>
      <c r="F155" s="47" t="s">
        <v>18</v>
      </c>
      <c r="G155" s="67">
        <v>83</v>
      </c>
      <c r="H155" s="67">
        <v>92</v>
      </c>
      <c r="I155" s="67">
        <f t="shared" si="0"/>
        <v>89.3</v>
      </c>
      <c r="J155" s="69" t="s">
        <v>19</v>
      </c>
      <c r="K155" s="114" t="s">
        <v>2087</v>
      </c>
      <c r="L155" s="48"/>
    </row>
    <row r="156" ht="14.25" spans="1:12">
      <c r="A156" s="47">
        <v>153</v>
      </c>
      <c r="B156" s="72" t="s">
        <v>2088</v>
      </c>
      <c r="C156" s="48" t="s">
        <v>15</v>
      </c>
      <c r="D156" s="72" t="s">
        <v>984</v>
      </c>
      <c r="E156" s="48" t="s">
        <v>17</v>
      </c>
      <c r="F156" s="47" t="s">
        <v>18</v>
      </c>
      <c r="G156" s="67">
        <v>79</v>
      </c>
      <c r="H156" s="67">
        <v>68</v>
      </c>
      <c r="I156" s="67">
        <f t="shared" si="0"/>
        <v>71.3</v>
      </c>
      <c r="J156" s="69" t="s">
        <v>19</v>
      </c>
      <c r="K156" s="114" t="s">
        <v>2089</v>
      </c>
      <c r="L156" s="48"/>
    </row>
    <row r="157" ht="14.25" spans="1:12">
      <c r="A157" s="47">
        <v>154</v>
      </c>
      <c r="B157" s="72" t="s">
        <v>2090</v>
      </c>
      <c r="C157" s="48" t="s">
        <v>15</v>
      </c>
      <c r="D157" s="72" t="s">
        <v>2091</v>
      </c>
      <c r="E157" s="48" t="s">
        <v>17</v>
      </c>
      <c r="F157" s="47" t="s">
        <v>18</v>
      </c>
      <c r="G157" s="67">
        <v>82</v>
      </c>
      <c r="H157" s="67">
        <v>92</v>
      </c>
      <c r="I157" s="67">
        <f t="shared" si="0"/>
        <v>89</v>
      </c>
      <c r="J157" s="69" t="s">
        <v>19</v>
      </c>
      <c r="K157" s="114" t="s">
        <v>2092</v>
      </c>
      <c r="L157" s="48"/>
    </row>
    <row r="158" ht="14.25" spans="1:12">
      <c r="A158" s="47">
        <v>155</v>
      </c>
      <c r="B158" s="72" t="s">
        <v>2093</v>
      </c>
      <c r="C158" s="48" t="s">
        <v>15</v>
      </c>
      <c r="D158" s="72" t="s">
        <v>546</v>
      </c>
      <c r="E158" s="48" t="s">
        <v>17</v>
      </c>
      <c r="F158" s="47" t="s">
        <v>18</v>
      </c>
      <c r="G158" s="67">
        <v>88</v>
      </c>
      <c r="H158" s="67">
        <v>94</v>
      </c>
      <c r="I158" s="67">
        <f t="shared" si="0"/>
        <v>92.2</v>
      </c>
      <c r="J158" s="69" t="s">
        <v>19</v>
      </c>
      <c r="K158" s="114" t="s">
        <v>2094</v>
      </c>
      <c r="L158" s="48"/>
    </row>
    <row r="159" ht="14.25" spans="1:12">
      <c r="A159" s="47">
        <v>156</v>
      </c>
      <c r="B159" s="72" t="s">
        <v>2095</v>
      </c>
      <c r="C159" s="48" t="s">
        <v>15</v>
      </c>
      <c r="D159" s="72" t="s">
        <v>2096</v>
      </c>
      <c r="E159" s="48" t="s">
        <v>17</v>
      </c>
      <c r="F159" s="47" t="s">
        <v>18</v>
      </c>
      <c r="G159" s="67">
        <v>84</v>
      </c>
      <c r="H159" s="67">
        <v>68</v>
      </c>
      <c r="I159" s="67">
        <f t="shared" si="0"/>
        <v>72.8</v>
      </c>
      <c r="J159" s="69" t="s">
        <v>19</v>
      </c>
      <c r="K159" s="114" t="s">
        <v>2097</v>
      </c>
      <c r="L159" s="48"/>
    </row>
    <row r="160" ht="14.25" spans="1:12">
      <c r="A160" s="47">
        <v>157</v>
      </c>
      <c r="B160" s="72" t="s">
        <v>2098</v>
      </c>
      <c r="C160" s="48" t="s">
        <v>15</v>
      </c>
      <c r="D160" s="72" t="s">
        <v>2099</v>
      </c>
      <c r="E160" s="48" t="s">
        <v>17</v>
      </c>
      <c r="F160" s="47" t="s">
        <v>18</v>
      </c>
      <c r="G160" s="67">
        <v>83</v>
      </c>
      <c r="H160" s="67">
        <v>96</v>
      </c>
      <c r="I160" s="67">
        <f t="shared" si="0"/>
        <v>92.1</v>
      </c>
      <c r="J160" s="69" t="s">
        <v>19</v>
      </c>
      <c r="K160" s="114" t="s">
        <v>2100</v>
      </c>
      <c r="L160" s="48"/>
    </row>
    <row r="161" ht="14.25" spans="1:12">
      <c r="A161" s="47">
        <v>158</v>
      </c>
      <c r="B161" s="72" t="s">
        <v>2101</v>
      </c>
      <c r="C161" s="48" t="s">
        <v>15</v>
      </c>
      <c r="D161" s="72" t="s">
        <v>2102</v>
      </c>
      <c r="E161" s="48" t="s">
        <v>17</v>
      </c>
      <c r="F161" s="47" t="s">
        <v>18</v>
      </c>
      <c r="G161" s="67">
        <v>81</v>
      </c>
      <c r="H161" s="67">
        <v>96</v>
      </c>
      <c r="I161" s="67">
        <f t="shared" si="0"/>
        <v>91.5</v>
      </c>
      <c r="J161" s="69" t="s">
        <v>19</v>
      </c>
      <c r="K161" s="114" t="s">
        <v>2103</v>
      </c>
      <c r="L161" s="48"/>
    </row>
    <row r="162" ht="14.25" spans="1:12">
      <c r="A162" s="47">
        <v>159</v>
      </c>
      <c r="B162" s="72" t="s">
        <v>2104</v>
      </c>
      <c r="C162" s="48" t="s">
        <v>15</v>
      </c>
      <c r="D162" s="72" t="s">
        <v>2105</v>
      </c>
      <c r="E162" s="48" t="s">
        <v>17</v>
      </c>
      <c r="F162" s="47" t="s">
        <v>18</v>
      </c>
      <c r="G162" s="67">
        <v>81</v>
      </c>
      <c r="H162" s="67">
        <v>98</v>
      </c>
      <c r="I162" s="67">
        <f t="shared" si="0"/>
        <v>92.9</v>
      </c>
      <c r="J162" s="69" t="s">
        <v>19</v>
      </c>
      <c r="K162" s="114" t="s">
        <v>2106</v>
      </c>
      <c r="L162" s="48"/>
    </row>
    <row r="163" ht="14.25" spans="1:12">
      <c r="A163" s="47">
        <v>160</v>
      </c>
      <c r="B163" s="72" t="s">
        <v>2107</v>
      </c>
      <c r="C163" s="48" t="s">
        <v>15</v>
      </c>
      <c r="D163" s="72" t="s">
        <v>2108</v>
      </c>
      <c r="E163" s="48" t="s">
        <v>17</v>
      </c>
      <c r="F163" s="47" t="s">
        <v>18</v>
      </c>
      <c r="G163" s="67">
        <v>82</v>
      </c>
      <c r="H163" s="67">
        <v>68</v>
      </c>
      <c r="I163" s="67">
        <f t="shared" si="0"/>
        <v>72.2</v>
      </c>
      <c r="J163" s="69" t="s">
        <v>19</v>
      </c>
      <c r="K163" s="114" t="s">
        <v>2109</v>
      </c>
      <c r="L163" s="48"/>
    </row>
    <row r="164" ht="14.25" spans="1:12">
      <c r="A164" s="47">
        <v>161</v>
      </c>
      <c r="B164" s="72" t="s">
        <v>2110</v>
      </c>
      <c r="C164" s="48" t="s">
        <v>15</v>
      </c>
      <c r="D164" s="72" t="s">
        <v>1716</v>
      </c>
      <c r="E164" s="48" t="s">
        <v>17</v>
      </c>
      <c r="F164" s="47" t="s">
        <v>18</v>
      </c>
      <c r="G164" s="67">
        <v>79</v>
      </c>
      <c r="H164" s="67">
        <v>98</v>
      </c>
      <c r="I164" s="67">
        <f t="shared" si="0"/>
        <v>92.3</v>
      </c>
      <c r="J164" s="69" t="s">
        <v>19</v>
      </c>
      <c r="K164" s="114" t="s">
        <v>2111</v>
      </c>
      <c r="L164" s="48"/>
    </row>
    <row r="165" ht="14.25" spans="1:12">
      <c r="A165" s="47">
        <v>162</v>
      </c>
      <c r="B165" s="72" t="s">
        <v>2112</v>
      </c>
      <c r="C165" s="48" t="s">
        <v>15</v>
      </c>
      <c r="D165" s="72" t="s">
        <v>92</v>
      </c>
      <c r="E165" s="48" t="s">
        <v>17</v>
      </c>
      <c r="F165" s="47" t="s">
        <v>18</v>
      </c>
      <c r="G165" s="67">
        <v>78</v>
      </c>
      <c r="H165" s="67">
        <v>100</v>
      </c>
      <c r="I165" s="67">
        <f t="shared" si="0"/>
        <v>93.4</v>
      </c>
      <c r="J165" s="69" t="s">
        <v>19</v>
      </c>
      <c r="K165" s="114" t="s">
        <v>2113</v>
      </c>
      <c r="L165" s="48"/>
    </row>
    <row r="166" ht="14.25" spans="1:12">
      <c r="A166" s="47">
        <v>163</v>
      </c>
      <c r="B166" s="72" t="s">
        <v>2114</v>
      </c>
      <c r="C166" s="48" t="s">
        <v>15</v>
      </c>
      <c r="D166" s="72" t="s">
        <v>2115</v>
      </c>
      <c r="E166" s="48" t="s">
        <v>17</v>
      </c>
      <c r="F166" s="47" t="s">
        <v>18</v>
      </c>
      <c r="G166" s="67">
        <v>84</v>
      </c>
      <c r="H166" s="67">
        <v>80</v>
      </c>
      <c r="I166" s="67">
        <f t="shared" ref="I166:I229" si="1">G166*30%+H166*70%</f>
        <v>81.2</v>
      </c>
      <c r="J166" s="69" t="s">
        <v>19</v>
      </c>
      <c r="K166" s="114" t="s">
        <v>2116</v>
      </c>
      <c r="L166" s="48"/>
    </row>
    <row r="167" ht="14.25" spans="1:12">
      <c r="A167" s="47">
        <v>164</v>
      </c>
      <c r="B167" s="72" t="s">
        <v>2117</v>
      </c>
      <c r="C167" s="48" t="s">
        <v>15</v>
      </c>
      <c r="D167" s="72" t="s">
        <v>1662</v>
      </c>
      <c r="E167" s="48" t="s">
        <v>17</v>
      </c>
      <c r="F167" s="47" t="s">
        <v>18</v>
      </c>
      <c r="G167" s="67">
        <v>84</v>
      </c>
      <c r="H167" s="67">
        <v>80</v>
      </c>
      <c r="I167" s="67">
        <f t="shared" si="1"/>
        <v>81.2</v>
      </c>
      <c r="J167" s="69" t="s">
        <v>19</v>
      </c>
      <c r="K167" s="114" t="s">
        <v>2118</v>
      </c>
      <c r="L167" s="48"/>
    </row>
    <row r="168" ht="14.25" spans="1:12">
      <c r="A168" s="47">
        <v>165</v>
      </c>
      <c r="B168" s="72" t="s">
        <v>2119</v>
      </c>
      <c r="C168" s="48" t="s">
        <v>15</v>
      </c>
      <c r="D168" s="72" t="s">
        <v>199</v>
      </c>
      <c r="E168" s="48" t="s">
        <v>17</v>
      </c>
      <c r="F168" s="47" t="s">
        <v>18</v>
      </c>
      <c r="G168" s="67">
        <v>77</v>
      </c>
      <c r="H168" s="67">
        <v>98</v>
      </c>
      <c r="I168" s="67">
        <f t="shared" si="1"/>
        <v>91.7</v>
      </c>
      <c r="J168" s="69" t="s">
        <v>19</v>
      </c>
      <c r="K168" s="114" t="s">
        <v>2120</v>
      </c>
      <c r="L168" s="48"/>
    </row>
    <row r="169" ht="14.25" spans="1:12">
      <c r="A169" s="47">
        <v>166</v>
      </c>
      <c r="B169" s="72" t="s">
        <v>2121</v>
      </c>
      <c r="C169" s="48" t="s">
        <v>15</v>
      </c>
      <c r="D169" s="72" t="s">
        <v>1968</v>
      </c>
      <c r="E169" s="48" t="s">
        <v>17</v>
      </c>
      <c r="F169" s="47" t="s">
        <v>18</v>
      </c>
      <c r="G169" s="67">
        <v>83</v>
      </c>
      <c r="H169" s="67">
        <v>98</v>
      </c>
      <c r="I169" s="67">
        <f t="shared" si="1"/>
        <v>93.5</v>
      </c>
      <c r="J169" s="69" t="s">
        <v>19</v>
      </c>
      <c r="K169" s="114" t="s">
        <v>2122</v>
      </c>
      <c r="L169" s="48"/>
    </row>
    <row r="170" ht="14.25" spans="1:12">
      <c r="A170" s="47">
        <v>167</v>
      </c>
      <c r="B170" s="72" t="s">
        <v>2123</v>
      </c>
      <c r="C170" s="48" t="s">
        <v>15</v>
      </c>
      <c r="D170" s="72" t="s">
        <v>2000</v>
      </c>
      <c r="E170" s="48" t="s">
        <v>17</v>
      </c>
      <c r="F170" s="47" t="s">
        <v>18</v>
      </c>
      <c r="G170" s="67">
        <v>85</v>
      </c>
      <c r="H170" s="67">
        <v>92</v>
      </c>
      <c r="I170" s="67">
        <f t="shared" si="1"/>
        <v>89.9</v>
      </c>
      <c r="J170" s="69" t="s">
        <v>19</v>
      </c>
      <c r="K170" s="114" t="s">
        <v>2124</v>
      </c>
      <c r="L170" s="48"/>
    </row>
    <row r="171" ht="14.25" spans="1:12">
      <c r="A171" s="47">
        <v>168</v>
      </c>
      <c r="B171" s="72" t="s">
        <v>2125</v>
      </c>
      <c r="C171" s="48" t="s">
        <v>15</v>
      </c>
      <c r="D171" s="72" t="s">
        <v>2126</v>
      </c>
      <c r="E171" s="48" t="s">
        <v>17</v>
      </c>
      <c r="F171" s="47" t="s">
        <v>18</v>
      </c>
      <c r="G171" s="67">
        <v>82</v>
      </c>
      <c r="H171" s="67">
        <v>96</v>
      </c>
      <c r="I171" s="67">
        <f t="shared" si="1"/>
        <v>91.8</v>
      </c>
      <c r="J171" s="69" t="s">
        <v>19</v>
      </c>
      <c r="K171" s="114" t="s">
        <v>2127</v>
      </c>
      <c r="L171" s="48"/>
    </row>
    <row r="172" ht="14.25" spans="1:12">
      <c r="A172" s="47">
        <v>169</v>
      </c>
      <c r="B172" s="72" t="s">
        <v>2128</v>
      </c>
      <c r="C172" s="48" t="s">
        <v>15</v>
      </c>
      <c r="D172" s="72" t="s">
        <v>448</v>
      </c>
      <c r="E172" s="48" t="s">
        <v>17</v>
      </c>
      <c r="F172" s="47" t="s">
        <v>18</v>
      </c>
      <c r="G172" s="67">
        <v>78</v>
      </c>
      <c r="H172" s="67">
        <v>96</v>
      </c>
      <c r="I172" s="67">
        <f t="shared" si="1"/>
        <v>90.6</v>
      </c>
      <c r="J172" s="69" t="s">
        <v>19</v>
      </c>
      <c r="K172" s="114" t="s">
        <v>2129</v>
      </c>
      <c r="L172" s="48"/>
    </row>
    <row r="173" ht="14.25" spans="1:12">
      <c r="A173" s="47">
        <v>170</v>
      </c>
      <c r="B173" s="72" t="s">
        <v>2130</v>
      </c>
      <c r="C173" s="48" t="s">
        <v>15</v>
      </c>
      <c r="D173" s="72" t="s">
        <v>2131</v>
      </c>
      <c r="E173" s="48" t="s">
        <v>17</v>
      </c>
      <c r="F173" s="47" t="s">
        <v>18</v>
      </c>
      <c r="G173" s="67">
        <v>80</v>
      </c>
      <c r="H173" s="67">
        <v>72</v>
      </c>
      <c r="I173" s="67">
        <f t="shared" si="1"/>
        <v>74.4</v>
      </c>
      <c r="J173" s="69" t="s">
        <v>19</v>
      </c>
      <c r="K173" s="114" t="s">
        <v>2132</v>
      </c>
      <c r="L173" s="48"/>
    </row>
    <row r="174" ht="14.25" spans="1:12">
      <c r="A174" s="47">
        <v>171</v>
      </c>
      <c r="B174" s="72" t="s">
        <v>2133</v>
      </c>
      <c r="C174" s="48" t="s">
        <v>15</v>
      </c>
      <c r="D174" s="72" t="s">
        <v>47</v>
      </c>
      <c r="E174" s="48" t="s">
        <v>17</v>
      </c>
      <c r="F174" s="47" t="s">
        <v>18</v>
      </c>
      <c r="G174" s="67">
        <v>84</v>
      </c>
      <c r="H174" s="67">
        <v>68</v>
      </c>
      <c r="I174" s="67">
        <f t="shared" si="1"/>
        <v>72.8</v>
      </c>
      <c r="J174" s="69" t="s">
        <v>19</v>
      </c>
      <c r="K174" s="114" t="s">
        <v>2134</v>
      </c>
      <c r="L174" s="48"/>
    </row>
    <row r="175" ht="14.25" spans="1:12">
      <c r="A175" s="47">
        <v>172</v>
      </c>
      <c r="B175" s="72" t="s">
        <v>2135</v>
      </c>
      <c r="C175" s="48" t="s">
        <v>15</v>
      </c>
      <c r="D175" s="72" t="s">
        <v>2136</v>
      </c>
      <c r="E175" s="48" t="s">
        <v>17</v>
      </c>
      <c r="F175" s="47" t="s">
        <v>18</v>
      </c>
      <c r="G175" s="67">
        <v>81</v>
      </c>
      <c r="H175" s="67">
        <v>84</v>
      </c>
      <c r="I175" s="67">
        <f t="shared" si="1"/>
        <v>83.1</v>
      </c>
      <c r="J175" s="69" t="s">
        <v>19</v>
      </c>
      <c r="K175" s="114" t="s">
        <v>2137</v>
      </c>
      <c r="L175" s="48"/>
    </row>
    <row r="176" ht="14.25" spans="1:12">
      <c r="A176" s="47">
        <v>173</v>
      </c>
      <c r="B176" s="72" t="s">
        <v>2138</v>
      </c>
      <c r="C176" s="48" t="s">
        <v>15</v>
      </c>
      <c r="D176" s="72" t="s">
        <v>719</v>
      </c>
      <c r="E176" s="48" t="s">
        <v>17</v>
      </c>
      <c r="F176" s="47" t="s">
        <v>18</v>
      </c>
      <c r="G176" s="67">
        <v>88</v>
      </c>
      <c r="H176" s="67">
        <v>68</v>
      </c>
      <c r="I176" s="67">
        <f t="shared" si="1"/>
        <v>74</v>
      </c>
      <c r="J176" s="69" t="s">
        <v>19</v>
      </c>
      <c r="K176" s="114" t="s">
        <v>2139</v>
      </c>
      <c r="L176" s="48"/>
    </row>
    <row r="177" ht="14.25" spans="1:12">
      <c r="A177" s="47">
        <v>174</v>
      </c>
      <c r="B177" s="71" t="s">
        <v>2140</v>
      </c>
      <c r="C177" s="48" t="s">
        <v>15</v>
      </c>
      <c r="D177" s="71" t="s">
        <v>47</v>
      </c>
      <c r="E177" s="48" t="s">
        <v>17</v>
      </c>
      <c r="F177" s="47" t="s">
        <v>18</v>
      </c>
      <c r="G177" s="67">
        <v>88</v>
      </c>
      <c r="H177" s="67">
        <v>74</v>
      </c>
      <c r="I177" s="67">
        <f t="shared" si="1"/>
        <v>78.2</v>
      </c>
      <c r="J177" s="69" t="s">
        <v>19</v>
      </c>
      <c r="K177" s="114" t="s">
        <v>2141</v>
      </c>
      <c r="L177" s="48"/>
    </row>
    <row r="178" ht="14.25" spans="1:12">
      <c r="A178" s="47">
        <v>175</v>
      </c>
      <c r="B178" s="72" t="s">
        <v>2142</v>
      </c>
      <c r="C178" s="48" t="s">
        <v>15</v>
      </c>
      <c r="D178" s="72" t="s">
        <v>2143</v>
      </c>
      <c r="E178" s="48" t="s">
        <v>17</v>
      </c>
      <c r="F178" s="47" t="s">
        <v>18</v>
      </c>
      <c r="G178" s="67">
        <v>81</v>
      </c>
      <c r="H178" s="67">
        <v>98</v>
      </c>
      <c r="I178" s="67">
        <f t="shared" si="1"/>
        <v>92.9</v>
      </c>
      <c r="J178" s="69" t="s">
        <v>19</v>
      </c>
      <c r="K178" s="114" t="s">
        <v>2144</v>
      </c>
      <c r="L178" s="48"/>
    </row>
    <row r="179" ht="14.25" spans="1:12">
      <c r="A179" s="47">
        <v>176</v>
      </c>
      <c r="B179" s="72" t="s">
        <v>2145</v>
      </c>
      <c r="C179" s="48" t="s">
        <v>15</v>
      </c>
      <c r="D179" s="72" t="s">
        <v>729</v>
      </c>
      <c r="E179" s="48" t="s">
        <v>17</v>
      </c>
      <c r="F179" s="47" t="s">
        <v>18</v>
      </c>
      <c r="G179" s="67">
        <v>83</v>
      </c>
      <c r="H179" s="67">
        <v>98</v>
      </c>
      <c r="I179" s="67">
        <f t="shared" si="1"/>
        <v>93.5</v>
      </c>
      <c r="J179" s="69" t="s">
        <v>19</v>
      </c>
      <c r="K179" s="114" t="s">
        <v>2146</v>
      </c>
      <c r="L179" s="48"/>
    </row>
    <row r="180" ht="14.25" spans="1:12">
      <c r="A180" s="47">
        <v>177</v>
      </c>
      <c r="B180" s="72" t="s">
        <v>2147</v>
      </c>
      <c r="C180" s="48" t="s">
        <v>15</v>
      </c>
      <c r="D180" s="72" t="s">
        <v>2148</v>
      </c>
      <c r="E180" s="48" t="s">
        <v>17</v>
      </c>
      <c r="F180" s="47" t="s">
        <v>18</v>
      </c>
      <c r="G180" s="67">
        <v>86</v>
      </c>
      <c r="H180" s="67">
        <v>98</v>
      </c>
      <c r="I180" s="67">
        <f t="shared" si="1"/>
        <v>94.4</v>
      </c>
      <c r="J180" s="69" t="s">
        <v>19</v>
      </c>
      <c r="K180" s="114" t="s">
        <v>2149</v>
      </c>
      <c r="L180" s="48"/>
    </row>
    <row r="181" ht="14.25" spans="1:12">
      <c r="A181" s="47">
        <v>178</v>
      </c>
      <c r="B181" s="72" t="s">
        <v>2150</v>
      </c>
      <c r="C181" s="48" t="s">
        <v>15</v>
      </c>
      <c r="D181" s="72" t="s">
        <v>2069</v>
      </c>
      <c r="E181" s="48" t="s">
        <v>17</v>
      </c>
      <c r="F181" s="47" t="s">
        <v>18</v>
      </c>
      <c r="G181" s="67">
        <v>88</v>
      </c>
      <c r="H181" s="67">
        <v>78</v>
      </c>
      <c r="I181" s="67">
        <f t="shared" si="1"/>
        <v>81</v>
      </c>
      <c r="J181" s="69" t="s">
        <v>19</v>
      </c>
      <c r="K181" s="114" t="s">
        <v>2151</v>
      </c>
      <c r="L181" s="48"/>
    </row>
    <row r="182" ht="14.25" spans="1:12">
      <c r="A182" s="47">
        <v>179</v>
      </c>
      <c r="B182" s="72" t="s">
        <v>2152</v>
      </c>
      <c r="C182" s="48" t="s">
        <v>15</v>
      </c>
      <c r="D182" s="72" t="s">
        <v>101</v>
      </c>
      <c r="E182" s="48" t="s">
        <v>17</v>
      </c>
      <c r="F182" s="47" t="s">
        <v>18</v>
      </c>
      <c r="G182" s="67">
        <v>83</v>
      </c>
      <c r="H182" s="67">
        <v>60</v>
      </c>
      <c r="I182" s="67">
        <f t="shared" si="1"/>
        <v>66.9</v>
      </c>
      <c r="J182" s="69" t="s">
        <v>19</v>
      </c>
      <c r="K182" s="114" t="s">
        <v>2153</v>
      </c>
      <c r="L182" s="48"/>
    </row>
    <row r="183" ht="14.25" spans="1:12">
      <c r="A183" s="47">
        <v>180</v>
      </c>
      <c r="B183" s="72" t="s">
        <v>2154</v>
      </c>
      <c r="C183" s="48" t="s">
        <v>15</v>
      </c>
      <c r="D183" s="72" t="s">
        <v>2155</v>
      </c>
      <c r="E183" s="48" t="s">
        <v>17</v>
      </c>
      <c r="F183" s="47" t="s">
        <v>18</v>
      </c>
      <c r="G183" s="67">
        <v>80</v>
      </c>
      <c r="H183" s="67">
        <v>94</v>
      </c>
      <c r="I183" s="67">
        <f t="shared" si="1"/>
        <v>89.8</v>
      </c>
      <c r="J183" s="69" t="s">
        <v>19</v>
      </c>
      <c r="K183" s="114" t="s">
        <v>2156</v>
      </c>
      <c r="L183" s="48"/>
    </row>
    <row r="184" ht="14.25" spans="1:12">
      <c r="A184" s="47">
        <v>181</v>
      </c>
      <c r="B184" s="72" t="s">
        <v>2157</v>
      </c>
      <c r="C184" s="48" t="s">
        <v>15</v>
      </c>
      <c r="D184" s="72" t="s">
        <v>353</v>
      </c>
      <c r="E184" s="48" t="s">
        <v>17</v>
      </c>
      <c r="F184" s="47" t="s">
        <v>18</v>
      </c>
      <c r="G184" s="67">
        <v>81</v>
      </c>
      <c r="H184" s="67">
        <v>96</v>
      </c>
      <c r="I184" s="67">
        <f t="shared" si="1"/>
        <v>91.5</v>
      </c>
      <c r="J184" s="69" t="s">
        <v>19</v>
      </c>
      <c r="K184" s="114" t="s">
        <v>2158</v>
      </c>
      <c r="L184" s="48"/>
    </row>
    <row r="185" ht="14.25" spans="1:12">
      <c r="A185" s="47">
        <v>182</v>
      </c>
      <c r="B185" s="72" t="s">
        <v>2159</v>
      </c>
      <c r="C185" s="48" t="s">
        <v>15</v>
      </c>
      <c r="D185" s="72" t="s">
        <v>1034</v>
      </c>
      <c r="E185" s="48" t="s">
        <v>17</v>
      </c>
      <c r="F185" s="47" t="s">
        <v>18</v>
      </c>
      <c r="G185" s="67">
        <v>83</v>
      </c>
      <c r="H185" s="67">
        <v>84</v>
      </c>
      <c r="I185" s="67">
        <f t="shared" si="1"/>
        <v>83.7</v>
      </c>
      <c r="J185" s="69" t="s">
        <v>19</v>
      </c>
      <c r="K185" s="114" t="s">
        <v>2160</v>
      </c>
      <c r="L185" s="48"/>
    </row>
    <row r="186" ht="14.25" spans="1:12">
      <c r="A186" s="47">
        <v>183</v>
      </c>
      <c r="B186" s="48" t="s">
        <v>2161</v>
      </c>
      <c r="C186" s="48" t="s">
        <v>113</v>
      </c>
      <c r="D186" s="72" t="s">
        <v>2162</v>
      </c>
      <c r="E186" s="48" t="s">
        <v>17</v>
      </c>
      <c r="F186" s="47" t="s">
        <v>18</v>
      </c>
      <c r="G186" s="67">
        <v>88</v>
      </c>
      <c r="H186" s="67">
        <v>84</v>
      </c>
      <c r="I186" s="67">
        <f t="shared" si="1"/>
        <v>85.2</v>
      </c>
      <c r="J186" s="69" t="s">
        <v>19</v>
      </c>
      <c r="K186" s="114" t="s">
        <v>2163</v>
      </c>
      <c r="L186" s="48"/>
    </row>
    <row r="187" ht="14.25" spans="1:12">
      <c r="A187" s="47">
        <v>184</v>
      </c>
      <c r="B187" s="72" t="s">
        <v>2164</v>
      </c>
      <c r="C187" s="48" t="s">
        <v>15</v>
      </c>
      <c r="D187" s="72" t="s">
        <v>696</v>
      </c>
      <c r="E187" s="48" t="s">
        <v>17</v>
      </c>
      <c r="F187" s="47" t="s">
        <v>18</v>
      </c>
      <c r="G187" s="67">
        <v>81</v>
      </c>
      <c r="H187" s="67">
        <v>92</v>
      </c>
      <c r="I187" s="67">
        <f t="shared" si="1"/>
        <v>88.7</v>
      </c>
      <c r="J187" s="69" t="s">
        <v>19</v>
      </c>
      <c r="K187" s="114" t="s">
        <v>2165</v>
      </c>
      <c r="L187" s="48"/>
    </row>
    <row r="188" ht="14.25" spans="1:12">
      <c r="A188" s="47">
        <v>185</v>
      </c>
      <c r="B188" s="72" t="s">
        <v>2166</v>
      </c>
      <c r="C188" s="48" t="s">
        <v>15</v>
      </c>
      <c r="D188" s="72" t="s">
        <v>389</v>
      </c>
      <c r="E188" s="48" t="s">
        <v>17</v>
      </c>
      <c r="F188" s="47" t="s">
        <v>18</v>
      </c>
      <c r="G188" s="67">
        <v>76</v>
      </c>
      <c r="H188" s="67">
        <v>96</v>
      </c>
      <c r="I188" s="67">
        <f t="shared" si="1"/>
        <v>90</v>
      </c>
      <c r="J188" s="69" t="s">
        <v>19</v>
      </c>
      <c r="K188" s="114" t="s">
        <v>2167</v>
      </c>
      <c r="L188" s="48"/>
    </row>
    <row r="189" ht="14.25" spans="1:12">
      <c r="A189" s="47">
        <v>186</v>
      </c>
      <c r="B189" s="72" t="s">
        <v>2168</v>
      </c>
      <c r="C189" s="48" t="s">
        <v>15</v>
      </c>
      <c r="D189" s="72" t="s">
        <v>1572</v>
      </c>
      <c r="E189" s="48" t="s">
        <v>17</v>
      </c>
      <c r="F189" s="47" t="s">
        <v>18</v>
      </c>
      <c r="G189" s="67">
        <v>74</v>
      </c>
      <c r="H189" s="67">
        <v>70</v>
      </c>
      <c r="I189" s="67">
        <f t="shared" si="1"/>
        <v>71.2</v>
      </c>
      <c r="J189" s="69" t="s">
        <v>19</v>
      </c>
      <c r="K189" s="114" t="s">
        <v>2169</v>
      </c>
      <c r="L189" s="48"/>
    </row>
    <row r="190" ht="14.25" spans="1:12">
      <c r="A190" s="47">
        <v>187</v>
      </c>
      <c r="B190" s="72" t="s">
        <v>2170</v>
      </c>
      <c r="C190" s="48" t="s">
        <v>15</v>
      </c>
      <c r="D190" s="72" t="s">
        <v>107</v>
      </c>
      <c r="E190" s="48" t="s">
        <v>17</v>
      </c>
      <c r="F190" s="47" t="s">
        <v>18</v>
      </c>
      <c r="G190" s="67">
        <v>76</v>
      </c>
      <c r="H190" s="67">
        <v>92</v>
      </c>
      <c r="I190" s="67">
        <f t="shared" si="1"/>
        <v>87.2</v>
      </c>
      <c r="J190" s="69" t="s">
        <v>19</v>
      </c>
      <c r="K190" s="114" t="s">
        <v>2171</v>
      </c>
      <c r="L190" s="48"/>
    </row>
    <row r="191" ht="14.25" spans="1:12">
      <c r="A191" s="47">
        <v>188</v>
      </c>
      <c r="B191" s="72" t="s">
        <v>2172</v>
      </c>
      <c r="C191" s="48" t="s">
        <v>15</v>
      </c>
      <c r="D191" s="72" t="s">
        <v>2173</v>
      </c>
      <c r="E191" s="48" t="s">
        <v>17</v>
      </c>
      <c r="F191" s="47" t="s">
        <v>18</v>
      </c>
      <c r="G191" s="67">
        <v>77</v>
      </c>
      <c r="H191" s="67">
        <v>86</v>
      </c>
      <c r="I191" s="67">
        <f t="shared" si="1"/>
        <v>83.3</v>
      </c>
      <c r="J191" s="69" t="s">
        <v>19</v>
      </c>
      <c r="K191" s="114" t="s">
        <v>2174</v>
      </c>
      <c r="L191" s="48"/>
    </row>
    <row r="192" ht="14.25" spans="1:12">
      <c r="A192" s="47">
        <v>189</v>
      </c>
      <c r="B192" s="48" t="s">
        <v>2175</v>
      </c>
      <c r="C192" s="48" t="s">
        <v>15</v>
      </c>
      <c r="D192" s="72" t="s">
        <v>811</v>
      </c>
      <c r="E192" s="48" t="s">
        <v>17</v>
      </c>
      <c r="F192" s="47" t="s">
        <v>18</v>
      </c>
      <c r="G192" s="67">
        <v>81</v>
      </c>
      <c r="H192" s="67">
        <v>74</v>
      </c>
      <c r="I192" s="67">
        <f t="shared" si="1"/>
        <v>76.1</v>
      </c>
      <c r="J192" s="69" t="s">
        <v>19</v>
      </c>
      <c r="K192" s="114" t="s">
        <v>2176</v>
      </c>
      <c r="L192" s="48"/>
    </row>
    <row r="193" ht="14.25" spans="1:12">
      <c r="A193" s="47">
        <v>190</v>
      </c>
      <c r="B193" s="72" t="s">
        <v>2177</v>
      </c>
      <c r="C193" s="48" t="s">
        <v>15</v>
      </c>
      <c r="D193" s="72" t="s">
        <v>2178</v>
      </c>
      <c r="E193" s="48" t="s">
        <v>17</v>
      </c>
      <c r="F193" s="47" t="s">
        <v>18</v>
      </c>
      <c r="G193" s="67">
        <v>83</v>
      </c>
      <c r="H193" s="67">
        <v>98</v>
      </c>
      <c r="I193" s="67">
        <f t="shared" si="1"/>
        <v>93.5</v>
      </c>
      <c r="J193" s="69" t="s">
        <v>19</v>
      </c>
      <c r="K193" s="114" t="s">
        <v>2179</v>
      </c>
      <c r="L193" s="48"/>
    </row>
    <row r="194" ht="14.25" spans="1:12">
      <c r="A194" s="47">
        <v>191</v>
      </c>
      <c r="B194" s="72" t="s">
        <v>2180</v>
      </c>
      <c r="C194" s="48" t="s">
        <v>15</v>
      </c>
      <c r="D194" s="72" t="s">
        <v>2181</v>
      </c>
      <c r="E194" s="48" t="s">
        <v>17</v>
      </c>
      <c r="F194" s="47" t="s">
        <v>18</v>
      </c>
      <c r="G194" s="67">
        <v>78</v>
      </c>
      <c r="H194" s="67">
        <v>88</v>
      </c>
      <c r="I194" s="67">
        <f t="shared" si="1"/>
        <v>85</v>
      </c>
      <c r="J194" s="69" t="s">
        <v>19</v>
      </c>
      <c r="K194" s="114" t="s">
        <v>2182</v>
      </c>
      <c r="L194" s="48"/>
    </row>
    <row r="195" ht="14.25" spans="1:12">
      <c r="A195" s="47">
        <v>192</v>
      </c>
      <c r="B195" s="72" t="s">
        <v>2183</v>
      </c>
      <c r="C195" s="48" t="s">
        <v>15</v>
      </c>
      <c r="D195" s="72" t="s">
        <v>1315</v>
      </c>
      <c r="E195" s="48" t="s">
        <v>17</v>
      </c>
      <c r="F195" s="47" t="s">
        <v>18</v>
      </c>
      <c r="G195" s="67">
        <v>79</v>
      </c>
      <c r="H195" s="67">
        <v>88</v>
      </c>
      <c r="I195" s="67">
        <f t="shared" si="1"/>
        <v>85.3</v>
      </c>
      <c r="J195" s="69" t="s">
        <v>19</v>
      </c>
      <c r="K195" s="114" t="s">
        <v>2184</v>
      </c>
      <c r="L195" s="48"/>
    </row>
    <row r="196" ht="14.25" spans="1:12">
      <c r="A196" s="47">
        <v>193</v>
      </c>
      <c r="B196" s="72" t="s">
        <v>2185</v>
      </c>
      <c r="C196" s="52" t="s">
        <v>15</v>
      </c>
      <c r="D196" s="72" t="s">
        <v>2186</v>
      </c>
      <c r="E196" s="48" t="s">
        <v>17</v>
      </c>
      <c r="F196" s="47" t="s">
        <v>18</v>
      </c>
      <c r="G196" s="67">
        <v>83</v>
      </c>
      <c r="H196" s="67">
        <v>100</v>
      </c>
      <c r="I196" s="67">
        <f t="shared" si="1"/>
        <v>94.9</v>
      </c>
      <c r="J196" s="69" t="s">
        <v>19</v>
      </c>
      <c r="K196" s="114" t="s">
        <v>2187</v>
      </c>
      <c r="L196" s="48"/>
    </row>
    <row r="197" ht="14.25" spans="1:12">
      <c r="A197" s="47">
        <v>194</v>
      </c>
      <c r="B197" s="72" t="s">
        <v>2188</v>
      </c>
      <c r="C197" s="48" t="s">
        <v>15</v>
      </c>
      <c r="D197" s="72" t="s">
        <v>432</v>
      </c>
      <c r="E197" s="48" t="s">
        <v>17</v>
      </c>
      <c r="F197" s="47" t="s">
        <v>18</v>
      </c>
      <c r="G197" s="67">
        <v>84</v>
      </c>
      <c r="H197" s="67">
        <v>100</v>
      </c>
      <c r="I197" s="67">
        <f t="shared" si="1"/>
        <v>95.2</v>
      </c>
      <c r="J197" s="69" t="s">
        <v>19</v>
      </c>
      <c r="K197" s="114" t="s">
        <v>2189</v>
      </c>
      <c r="L197" s="48"/>
    </row>
    <row r="198" ht="14.25" spans="1:12">
      <c r="A198" s="47">
        <v>195</v>
      </c>
      <c r="B198" s="72" t="s">
        <v>2190</v>
      </c>
      <c r="C198" s="48" t="s">
        <v>15</v>
      </c>
      <c r="D198" s="72" t="s">
        <v>794</v>
      </c>
      <c r="E198" s="48" t="s">
        <v>17</v>
      </c>
      <c r="F198" s="47" t="s">
        <v>18</v>
      </c>
      <c r="G198" s="63" t="s">
        <v>1721</v>
      </c>
      <c r="H198" s="63" t="s">
        <v>1751</v>
      </c>
      <c r="I198" s="67">
        <f t="shared" si="1"/>
        <v>93.1</v>
      </c>
      <c r="J198" s="48" t="s">
        <v>19</v>
      </c>
      <c r="K198" s="63" t="s">
        <v>2191</v>
      </c>
      <c r="L198" s="48"/>
    </row>
    <row r="199" ht="14.25" spans="1:12">
      <c r="A199" s="47">
        <v>196</v>
      </c>
      <c r="B199" s="72" t="s">
        <v>2192</v>
      </c>
      <c r="C199" s="48" t="s">
        <v>15</v>
      </c>
      <c r="D199" s="72" t="s">
        <v>2193</v>
      </c>
      <c r="E199" s="48" t="s">
        <v>17</v>
      </c>
      <c r="F199" s="47" t="s">
        <v>18</v>
      </c>
      <c r="G199" s="63" t="s">
        <v>1739</v>
      </c>
      <c r="H199" s="63" t="s">
        <v>1751</v>
      </c>
      <c r="I199" s="67">
        <f t="shared" si="1"/>
        <v>91.3</v>
      </c>
      <c r="J199" s="48" t="s">
        <v>19</v>
      </c>
      <c r="K199" s="63" t="s">
        <v>2194</v>
      </c>
      <c r="L199" s="48"/>
    </row>
    <row r="200" ht="14.25" spans="1:12">
      <c r="A200" s="47">
        <v>197</v>
      </c>
      <c r="B200" s="72" t="s">
        <v>2195</v>
      </c>
      <c r="C200" s="48" t="s">
        <v>15</v>
      </c>
      <c r="D200" s="72" t="s">
        <v>2196</v>
      </c>
      <c r="E200" s="48" t="s">
        <v>17</v>
      </c>
      <c r="F200" s="47" t="s">
        <v>18</v>
      </c>
      <c r="G200" s="63" t="s">
        <v>1809</v>
      </c>
      <c r="H200" s="63" t="s">
        <v>1751</v>
      </c>
      <c r="I200" s="67">
        <f t="shared" si="1"/>
        <v>91.9</v>
      </c>
      <c r="J200" s="48" t="s">
        <v>19</v>
      </c>
      <c r="K200" s="63" t="s">
        <v>2197</v>
      </c>
      <c r="L200" s="48"/>
    </row>
    <row r="201" ht="14.25" spans="1:12">
      <c r="A201" s="47">
        <v>198</v>
      </c>
      <c r="B201" s="72" t="s">
        <v>2046</v>
      </c>
      <c r="C201" s="48" t="s">
        <v>15</v>
      </c>
      <c r="D201" s="72" t="s">
        <v>338</v>
      </c>
      <c r="E201" s="48" t="s">
        <v>17</v>
      </c>
      <c r="F201" s="47" t="s">
        <v>18</v>
      </c>
      <c r="G201" s="63" t="s">
        <v>1721</v>
      </c>
      <c r="H201" s="63" t="s">
        <v>1690</v>
      </c>
      <c r="I201" s="67">
        <f t="shared" si="1"/>
        <v>94.5</v>
      </c>
      <c r="J201" s="48" t="s">
        <v>19</v>
      </c>
      <c r="K201" s="63" t="s">
        <v>2198</v>
      </c>
      <c r="L201" s="48"/>
    </row>
    <row r="202" ht="14.25" spans="1:12">
      <c r="A202" s="47">
        <v>199</v>
      </c>
      <c r="B202" s="72" t="s">
        <v>2199</v>
      </c>
      <c r="C202" s="48" t="s">
        <v>15</v>
      </c>
      <c r="D202" s="72" t="s">
        <v>1599</v>
      </c>
      <c r="E202" s="48" t="s">
        <v>17</v>
      </c>
      <c r="F202" s="47" t="s">
        <v>18</v>
      </c>
      <c r="G202" s="63" t="s">
        <v>1678</v>
      </c>
      <c r="H202" s="63" t="s">
        <v>1669</v>
      </c>
      <c r="I202" s="67">
        <f t="shared" si="1"/>
        <v>84.6</v>
      </c>
      <c r="J202" s="48" t="s">
        <v>19</v>
      </c>
      <c r="K202" s="63" t="s">
        <v>2200</v>
      </c>
      <c r="L202" s="48"/>
    </row>
    <row r="203" ht="14.25" spans="1:12">
      <c r="A203" s="47">
        <v>200</v>
      </c>
      <c r="B203" s="72" t="s">
        <v>2201</v>
      </c>
      <c r="C203" s="48" t="s">
        <v>15</v>
      </c>
      <c r="D203" s="72" t="s">
        <v>1808</v>
      </c>
      <c r="E203" s="48" t="s">
        <v>17</v>
      </c>
      <c r="F203" s="47" t="s">
        <v>18</v>
      </c>
      <c r="G203" s="63" t="s">
        <v>1768</v>
      </c>
      <c r="H203" s="63" t="s">
        <v>1827</v>
      </c>
      <c r="I203" s="67">
        <f t="shared" si="1"/>
        <v>92.3</v>
      </c>
      <c r="J203" s="48" t="s">
        <v>19</v>
      </c>
      <c r="K203" s="63" t="s">
        <v>2202</v>
      </c>
      <c r="L203" s="48"/>
    </row>
    <row r="204" ht="14.25" spans="1:12">
      <c r="A204" s="47">
        <v>201</v>
      </c>
      <c r="B204" s="72" t="s">
        <v>2203</v>
      </c>
      <c r="C204" s="48" t="s">
        <v>15</v>
      </c>
      <c r="D204" s="72" t="s">
        <v>1716</v>
      </c>
      <c r="E204" s="48" t="s">
        <v>17</v>
      </c>
      <c r="F204" s="47" t="s">
        <v>18</v>
      </c>
      <c r="G204" s="63" t="s">
        <v>1735</v>
      </c>
      <c r="H204" s="63" t="s">
        <v>1744</v>
      </c>
      <c r="I204" s="67">
        <f t="shared" si="1"/>
        <v>88.4</v>
      </c>
      <c r="J204" s="48" t="s">
        <v>19</v>
      </c>
      <c r="K204" s="63" t="s">
        <v>2204</v>
      </c>
      <c r="L204" s="48"/>
    </row>
    <row r="205" ht="14.25" spans="1:12">
      <c r="A205" s="47">
        <v>202</v>
      </c>
      <c r="B205" s="72" t="s">
        <v>2205</v>
      </c>
      <c r="C205" s="48" t="s">
        <v>15</v>
      </c>
      <c r="D205" s="72" t="s">
        <v>220</v>
      </c>
      <c r="E205" s="48" t="s">
        <v>17</v>
      </c>
      <c r="F205" s="47" t="s">
        <v>18</v>
      </c>
      <c r="G205" s="63" t="s">
        <v>2206</v>
      </c>
      <c r="H205" s="63" t="s">
        <v>1690</v>
      </c>
      <c r="I205" s="67">
        <f t="shared" si="1"/>
        <v>89.7</v>
      </c>
      <c r="J205" s="48" t="s">
        <v>19</v>
      </c>
      <c r="K205" s="63" t="s">
        <v>2207</v>
      </c>
      <c r="L205" s="48"/>
    </row>
    <row r="206" ht="14.25" spans="1:12">
      <c r="A206" s="47">
        <v>203</v>
      </c>
      <c r="B206" s="72" t="s">
        <v>2208</v>
      </c>
      <c r="C206" s="48" t="s">
        <v>15</v>
      </c>
      <c r="D206" s="72" t="s">
        <v>179</v>
      </c>
      <c r="E206" s="48" t="s">
        <v>17</v>
      </c>
      <c r="F206" s="47" t="s">
        <v>18</v>
      </c>
      <c r="G206" s="63" t="s">
        <v>1739</v>
      </c>
      <c r="H206" s="63" t="s">
        <v>1690</v>
      </c>
      <c r="I206" s="67">
        <f t="shared" si="1"/>
        <v>92.7</v>
      </c>
      <c r="J206" s="48" t="s">
        <v>19</v>
      </c>
      <c r="K206" s="63" t="s">
        <v>2209</v>
      </c>
      <c r="L206" s="48"/>
    </row>
    <row r="207" ht="14.25" spans="1:12">
      <c r="A207" s="47">
        <v>204</v>
      </c>
      <c r="B207" s="72" t="s">
        <v>2210</v>
      </c>
      <c r="C207" s="48" t="s">
        <v>15</v>
      </c>
      <c r="D207" s="72" t="s">
        <v>196</v>
      </c>
      <c r="E207" s="48" t="s">
        <v>17</v>
      </c>
      <c r="F207" s="47" t="s">
        <v>18</v>
      </c>
      <c r="G207" s="63" t="s">
        <v>1679</v>
      </c>
      <c r="H207" s="63" t="s">
        <v>1751</v>
      </c>
      <c r="I207" s="67">
        <f t="shared" si="1"/>
        <v>92.2</v>
      </c>
      <c r="J207" s="48" t="s">
        <v>19</v>
      </c>
      <c r="K207" s="63" t="s">
        <v>2211</v>
      </c>
      <c r="L207" s="48"/>
    </row>
    <row r="208" ht="14.25" spans="1:12">
      <c r="A208" s="47">
        <v>205</v>
      </c>
      <c r="B208" s="72" t="s">
        <v>2212</v>
      </c>
      <c r="C208" s="48" t="s">
        <v>15</v>
      </c>
      <c r="D208" s="72" t="s">
        <v>2213</v>
      </c>
      <c r="E208" s="48" t="s">
        <v>17</v>
      </c>
      <c r="F208" s="47" t="s">
        <v>18</v>
      </c>
      <c r="G208" s="63" t="s">
        <v>1663</v>
      </c>
      <c r="H208" s="63" t="s">
        <v>1690</v>
      </c>
      <c r="I208" s="67">
        <f t="shared" si="1"/>
        <v>91.8</v>
      </c>
      <c r="J208" s="48" t="s">
        <v>19</v>
      </c>
      <c r="K208" s="63" t="s">
        <v>2214</v>
      </c>
      <c r="L208" s="48"/>
    </row>
    <row r="209" ht="14.25" spans="1:12">
      <c r="A209" s="47">
        <v>206</v>
      </c>
      <c r="B209" s="72" t="s">
        <v>2215</v>
      </c>
      <c r="C209" s="48" t="s">
        <v>15</v>
      </c>
      <c r="D209" s="72" t="s">
        <v>2216</v>
      </c>
      <c r="E209" s="48" t="s">
        <v>17</v>
      </c>
      <c r="F209" s="47" t="s">
        <v>18</v>
      </c>
      <c r="G209" s="63" t="s">
        <v>1721</v>
      </c>
      <c r="H209" s="63" t="s">
        <v>1751</v>
      </c>
      <c r="I209" s="67">
        <f t="shared" si="1"/>
        <v>93.1</v>
      </c>
      <c r="J209" s="48" t="s">
        <v>19</v>
      </c>
      <c r="K209" s="63" t="s">
        <v>2217</v>
      </c>
      <c r="L209" s="48"/>
    </row>
    <row r="210" ht="14.25" spans="1:12">
      <c r="A210" s="47">
        <v>207</v>
      </c>
      <c r="B210" s="72" t="s">
        <v>2218</v>
      </c>
      <c r="C210" s="48" t="s">
        <v>15</v>
      </c>
      <c r="D210" s="72" t="s">
        <v>2219</v>
      </c>
      <c r="E210" s="48" t="s">
        <v>17</v>
      </c>
      <c r="F210" s="47" t="s">
        <v>18</v>
      </c>
      <c r="G210" s="63" t="s">
        <v>1670</v>
      </c>
      <c r="H210" s="63" t="s">
        <v>1744</v>
      </c>
      <c r="I210" s="67">
        <f t="shared" si="1"/>
        <v>91.1</v>
      </c>
      <c r="J210" s="48" t="s">
        <v>19</v>
      </c>
      <c r="K210" s="63" t="s">
        <v>2220</v>
      </c>
      <c r="L210" s="48"/>
    </row>
    <row r="211" ht="14.25" spans="1:12">
      <c r="A211" s="47">
        <v>208</v>
      </c>
      <c r="B211" s="72" t="s">
        <v>2221</v>
      </c>
      <c r="C211" s="48" t="s">
        <v>15</v>
      </c>
      <c r="D211" s="72" t="s">
        <v>839</v>
      </c>
      <c r="E211" s="48" t="s">
        <v>17</v>
      </c>
      <c r="F211" s="47" t="s">
        <v>18</v>
      </c>
      <c r="G211" s="63" t="s">
        <v>1670</v>
      </c>
      <c r="H211" s="63" t="s">
        <v>1679</v>
      </c>
      <c r="I211" s="67">
        <f t="shared" si="1"/>
        <v>88.3</v>
      </c>
      <c r="J211" s="48" t="s">
        <v>19</v>
      </c>
      <c r="K211" s="63" t="s">
        <v>2222</v>
      </c>
      <c r="L211" s="48"/>
    </row>
    <row r="212" ht="14.25" spans="1:12">
      <c r="A212" s="47">
        <v>209</v>
      </c>
      <c r="B212" s="72" t="s">
        <v>2223</v>
      </c>
      <c r="C212" s="48" t="s">
        <v>15</v>
      </c>
      <c r="D212" s="72" t="s">
        <v>140</v>
      </c>
      <c r="E212" s="48" t="s">
        <v>17</v>
      </c>
      <c r="F212" s="47" t="s">
        <v>18</v>
      </c>
      <c r="G212" s="63" t="s">
        <v>1744</v>
      </c>
      <c r="H212" s="63" t="s">
        <v>1751</v>
      </c>
      <c r="I212" s="67">
        <f t="shared" si="1"/>
        <v>93.4</v>
      </c>
      <c r="J212" s="48" t="s">
        <v>19</v>
      </c>
      <c r="K212" s="63" t="s">
        <v>2224</v>
      </c>
      <c r="L212" s="48"/>
    </row>
    <row r="213" ht="14.25" spans="1:12">
      <c r="A213" s="47">
        <v>210</v>
      </c>
      <c r="B213" s="72" t="s">
        <v>2225</v>
      </c>
      <c r="C213" s="48" t="s">
        <v>15</v>
      </c>
      <c r="D213" s="72" t="s">
        <v>272</v>
      </c>
      <c r="E213" s="48" t="s">
        <v>17</v>
      </c>
      <c r="F213" s="47" t="s">
        <v>18</v>
      </c>
      <c r="G213" s="63" t="s">
        <v>1670</v>
      </c>
      <c r="H213" s="63" t="s">
        <v>1751</v>
      </c>
      <c r="I213" s="67">
        <f t="shared" si="1"/>
        <v>92.5</v>
      </c>
      <c r="J213" s="48" t="s">
        <v>19</v>
      </c>
      <c r="K213" s="63" t="s">
        <v>2226</v>
      </c>
      <c r="L213" s="48"/>
    </row>
    <row r="214" ht="14.25" spans="1:12">
      <c r="A214" s="47">
        <v>211</v>
      </c>
      <c r="B214" s="72" t="s">
        <v>2227</v>
      </c>
      <c r="C214" s="48" t="s">
        <v>15</v>
      </c>
      <c r="D214" s="72" t="s">
        <v>98</v>
      </c>
      <c r="E214" s="48" t="s">
        <v>17</v>
      </c>
      <c r="F214" s="47" t="s">
        <v>18</v>
      </c>
      <c r="G214" s="63" t="s">
        <v>2228</v>
      </c>
      <c r="H214" s="63" t="s">
        <v>1690</v>
      </c>
      <c r="I214" s="67">
        <f t="shared" si="1"/>
        <v>88.2</v>
      </c>
      <c r="J214" s="48" t="s">
        <v>19</v>
      </c>
      <c r="K214" s="63" t="s">
        <v>2229</v>
      </c>
      <c r="L214" s="48"/>
    </row>
    <row r="215" ht="14.25" spans="1:12">
      <c r="A215" s="47">
        <v>212</v>
      </c>
      <c r="B215" s="72" t="s">
        <v>2230</v>
      </c>
      <c r="C215" s="48" t="s">
        <v>15</v>
      </c>
      <c r="D215" s="72" t="s">
        <v>74</v>
      </c>
      <c r="E215" s="48" t="s">
        <v>17</v>
      </c>
      <c r="F215" s="47" t="s">
        <v>18</v>
      </c>
      <c r="G215" s="63" t="s">
        <v>1735</v>
      </c>
      <c r="H215" s="63" t="s">
        <v>1690</v>
      </c>
      <c r="I215" s="67">
        <f t="shared" si="1"/>
        <v>91.2</v>
      </c>
      <c r="J215" s="48" t="s">
        <v>19</v>
      </c>
      <c r="K215" s="63" t="s">
        <v>2231</v>
      </c>
      <c r="L215" s="48"/>
    </row>
    <row r="216" ht="14.25" spans="1:12">
      <c r="A216" s="47">
        <v>213</v>
      </c>
      <c r="B216" s="72" t="s">
        <v>2232</v>
      </c>
      <c r="C216" s="48" t="s">
        <v>15</v>
      </c>
      <c r="D216" s="72" t="s">
        <v>2233</v>
      </c>
      <c r="E216" s="48" t="s">
        <v>17</v>
      </c>
      <c r="F216" s="47" t="s">
        <v>18</v>
      </c>
      <c r="G216" s="63" t="s">
        <v>2206</v>
      </c>
      <c r="H216" s="63" t="s">
        <v>1744</v>
      </c>
      <c r="I216" s="67">
        <f t="shared" si="1"/>
        <v>86.9</v>
      </c>
      <c r="J216" s="48" t="s">
        <v>19</v>
      </c>
      <c r="K216" s="63" t="s">
        <v>2234</v>
      </c>
      <c r="L216" s="48"/>
    </row>
    <row r="217" ht="14.25" spans="1:12">
      <c r="A217" s="47">
        <v>214</v>
      </c>
      <c r="B217" s="72" t="s">
        <v>2235</v>
      </c>
      <c r="C217" s="48" t="s">
        <v>15</v>
      </c>
      <c r="D217" s="72" t="s">
        <v>252</v>
      </c>
      <c r="E217" s="48" t="s">
        <v>17</v>
      </c>
      <c r="F217" s="47" t="s">
        <v>18</v>
      </c>
      <c r="G217" s="63" t="s">
        <v>1758</v>
      </c>
      <c r="H217" s="63" t="s">
        <v>1690</v>
      </c>
      <c r="I217" s="67">
        <f t="shared" si="1"/>
        <v>91.5</v>
      </c>
      <c r="J217" s="48" t="s">
        <v>19</v>
      </c>
      <c r="K217" s="63" t="s">
        <v>2236</v>
      </c>
      <c r="L217" s="48"/>
    </row>
    <row r="218" ht="14.25" spans="1:12">
      <c r="A218" s="47">
        <v>215</v>
      </c>
      <c r="B218" s="72" t="s">
        <v>2237</v>
      </c>
      <c r="C218" s="48" t="s">
        <v>15</v>
      </c>
      <c r="D218" s="72" t="s">
        <v>363</v>
      </c>
      <c r="E218" s="48" t="s">
        <v>17</v>
      </c>
      <c r="F218" s="47" t="s">
        <v>18</v>
      </c>
      <c r="G218" s="63" t="s">
        <v>2238</v>
      </c>
      <c r="H218" s="63" t="s">
        <v>1744</v>
      </c>
      <c r="I218" s="67">
        <f t="shared" si="1"/>
        <v>87.5</v>
      </c>
      <c r="J218" s="48" t="s">
        <v>19</v>
      </c>
      <c r="K218" s="63" t="s">
        <v>2239</v>
      </c>
      <c r="L218" s="48"/>
    </row>
    <row r="219" ht="14.25" spans="1:12">
      <c r="A219" s="47">
        <v>216</v>
      </c>
      <c r="B219" s="72" t="s">
        <v>2240</v>
      </c>
      <c r="C219" s="48" t="s">
        <v>15</v>
      </c>
      <c r="D219" s="72" t="s">
        <v>2241</v>
      </c>
      <c r="E219" s="48" t="s">
        <v>17</v>
      </c>
      <c r="F219" s="47" t="s">
        <v>18</v>
      </c>
      <c r="G219" s="63" t="s">
        <v>1821</v>
      </c>
      <c r="H219" s="63" t="s">
        <v>1678</v>
      </c>
      <c r="I219" s="67">
        <f t="shared" si="1"/>
        <v>82.4</v>
      </c>
      <c r="J219" s="48" t="s">
        <v>19</v>
      </c>
      <c r="K219" s="63" t="s">
        <v>2242</v>
      </c>
      <c r="L219" s="48"/>
    </row>
    <row r="220" ht="14.25" spans="1:12">
      <c r="A220" s="47">
        <v>217</v>
      </c>
      <c r="B220" s="72" t="s">
        <v>2243</v>
      </c>
      <c r="C220" s="48" t="s">
        <v>15</v>
      </c>
      <c r="D220" s="72" t="s">
        <v>384</v>
      </c>
      <c r="E220" s="48" t="s">
        <v>17</v>
      </c>
      <c r="F220" s="47" t="s">
        <v>18</v>
      </c>
      <c r="G220" s="63" t="s">
        <v>2013</v>
      </c>
      <c r="H220" s="63" t="s">
        <v>1686</v>
      </c>
      <c r="I220" s="67">
        <f t="shared" si="1"/>
        <v>86.4</v>
      </c>
      <c r="J220" s="48" t="s">
        <v>19</v>
      </c>
      <c r="K220" s="63" t="s">
        <v>2244</v>
      </c>
      <c r="L220" s="48"/>
    </row>
    <row r="221" ht="14.25" spans="1:12">
      <c r="A221" s="47">
        <v>218</v>
      </c>
      <c r="B221" s="72" t="s">
        <v>2245</v>
      </c>
      <c r="C221" s="48" t="s">
        <v>15</v>
      </c>
      <c r="D221" s="72" t="s">
        <v>696</v>
      </c>
      <c r="E221" s="48" t="s">
        <v>17</v>
      </c>
      <c r="F221" s="47" t="s">
        <v>18</v>
      </c>
      <c r="G221" s="63" t="s">
        <v>2206</v>
      </c>
      <c r="H221" s="63" t="s">
        <v>1735</v>
      </c>
      <c r="I221" s="67">
        <f t="shared" si="1"/>
        <v>78.5</v>
      </c>
      <c r="J221" s="48" t="s">
        <v>19</v>
      </c>
      <c r="K221" s="63" t="s">
        <v>2246</v>
      </c>
      <c r="L221" s="48"/>
    </row>
    <row r="222" ht="14.25" spans="1:12">
      <c r="A222" s="47">
        <v>219</v>
      </c>
      <c r="B222" s="72" t="s">
        <v>2247</v>
      </c>
      <c r="C222" s="48" t="s">
        <v>15</v>
      </c>
      <c r="D222" s="72" t="s">
        <v>2248</v>
      </c>
      <c r="E222" s="48" t="s">
        <v>17</v>
      </c>
      <c r="F222" s="47" t="s">
        <v>18</v>
      </c>
      <c r="G222" s="63" t="s">
        <v>2013</v>
      </c>
      <c r="H222" s="63" t="s">
        <v>1686</v>
      </c>
      <c r="I222" s="67">
        <f t="shared" si="1"/>
        <v>86.4</v>
      </c>
      <c r="J222" s="48" t="s">
        <v>19</v>
      </c>
      <c r="K222" s="63" t="s">
        <v>2249</v>
      </c>
      <c r="L222" s="48"/>
    </row>
    <row r="223" ht="14.25" spans="1:12">
      <c r="A223" s="47">
        <v>220</v>
      </c>
      <c r="B223" s="72" t="s">
        <v>2250</v>
      </c>
      <c r="C223" s="48" t="s">
        <v>15</v>
      </c>
      <c r="D223" s="72" t="s">
        <v>2251</v>
      </c>
      <c r="E223" s="48" t="s">
        <v>17</v>
      </c>
      <c r="F223" s="47" t="s">
        <v>18</v>
      </c>
      <c r="G223" s="63" t="s">
        <v>2238</v>
      </c>
      <c r="H223" s="63" t="s">
        <v>1751</v>
      </c>
      <c r="I223" s="67">
        <f t="shared" si="1"/>
        <v>88.9</v>
      </c>
      <c r="J223" s="48" t="s">
        <v>19</v>
      </c>
      <c r="K223" s="63" t="s">
        <v>2252</v>
      </c>
      <c r="L223" s="48"/>
    </row>
    <row r="224" ht="14.25" spans="1:12">
      <c r="A224" s="47">
        <v>221</v>
      </c>
      <c r="B224" s="72" t="s">
        <v>2253</v>
      </c>
      <c r="C224" s="48" t="s">
        <v>15</v>
      </c>
      <c r="D224" s="72" t="s">
        <v>994</v>
      </c>
      <c r="E224" s="48" t="s">
        <v>17</v>
      </c>
      <c r="F224" s="47" t="s">
        <v>18</v>
      </c>
      <c r="G224" s="63" t="s">
        <v>1679</v>
      </c>
      <c r="H224" s="63" t="s">
        <v>1735</v>
      </c>
      <c r="I224" s="67">
        <f t="shared" si="1"/>
        <v>82.4</v>
      </c>
      <c r="J224" s="48" t="s">
        <v>19</v>
      </c>
      <c r="K224" s="63" t="s">
        <v>2254</v>
      </c>
      <c r="L224" s="48"/>
    </row>
    <row r="225" ht="14.25" spans="1:12">
      <c r="A225" s="47">
        <v>222</v>
      </c>
      <c r="B225" s="72" t="s">
        <v>2255</v>
      </c>
      <c r="C225" s="48" t="s">
        <v>15</v>
      </c>
      <c r="D225" s="72" t="s">
        <v>2256</v>
      </c>
      <c r="E225" s="48" t="s">
        <v>17</v>
      </c>
      <c r="F225" s="47" t="s">
        <v>18</v>
      </c>
      <c r="G225" s="63" t="s">
        <v>1809</v>
      </c>
      <c r="H225" s="63" t="s">
        <v>2257</v>
      </c>
      <c r="I225" s="67">
        <f t="shared" si="1"/>
        <v>79.3</v>
      </c>
      <c r="J225" s="48" t="s">
        <v>19</v>
      </c>
      <c r="K225" s="63" t="s">
        <v>2258</v>
      </c>
      <c r="L225" s="48"/>
    </row>
    <row r="226" ht="14.25" spans="1:12">
      <c r="A226" s="47">
        <v>223</v>
      </c>
      <c r="B226" s="72" t="s">
        <v>2259</v>
      </c>
      <c r="C226" s="48" t="s">
        <v>15</v>
      </c>
      <c r="D226" s="72" t="s">
        <v>1503</v>
      </c>
      <c r="E226" s="48" t="s">
        <v>17</v>
      </c>
      <c r="F226" s="47" t="s">
        <v>18</v>
      </c>
      <c r="G226" s="63" t="s">
        <v>1698</v>
      </c>
      <c r="H226" s="63" t="s">
        <v>1690</v>
      </c>
      <c r="I226" s="67">
        <f t="shared" si="1"/>
        <v>92.1</v>
      </c>
      <c r="J226" s="48" t="s">
        <v>19</v>
      </c>
      <c r="K226" s="63" t="s">
        <v>2260</v>
      </c>
      <c r="L226" s="48"/>
    </row>
    <row r="227" ht="14.25" spans="1:12">
      <c r="A227" s="47">
        <v>224</v>
      </c>
      <c r="B227" s="72" t="s">
        <v>2261</v>
      </c>
      <c r="C227" s="48" t="s">
        <v>15</v>
      </c>
      <c r="D227" s="72" t="s">
        <v>269</v>
      </c>
      <c r="E227" s="48" t="s">
        <v>17</v>
      </c>
      <c r="F227" s="47" t="s">
        <v>18</v>
      </c>
      <c r="G227" s="63" t="s">
        <v>2206</v>
      </c>
      <c r="H227" s="63" t="s">
        <v>1679</v>
      </c>
      <c r="I227" s="67">
        <f t="shared" si="1"/>
        <v>84.1</v>
      </c>
      <c r="J227" s="48" t="s">
        <v>19</v>
      </c>
      <c r="K227" s="63" t="s">
        <v>2262</v>
      </c>
      <c r="L227" s="48"/>
    </row>
    <row r="228" ht="14.25" spans="1:12">
      <c r="A228" s="47">
        <v>225</v>
      </c>
      <c r="B228" s="48" t="s">
        <v>2263</v>
      </c>
      <c r="C228" s="48" t="s">
        <v>15</v>
      </c>
      <c r="D228" s="52" t="s">
        <v>515</v>
      </c>
      <c r="E228" s="48" t="s">
        <v>17</v>
      </c>
      <c r="F228" s="47" t="s">
        <v>18</v>
      </c>
      <c r="G228" s="63" t="s">
        <v>2264</v>
      </c>
      <c r="H228" s="63" t="s">
        <v>1679</v>
      </c>
      <c r="I228" s="67">
        <f t="shared" si="1"/>
        <v>83.5</v>
      </c>
      <c r="J228" s="48" t="s">
        <v>19</v>
      </c>
      <c r="K228" s="63" t="s">
        <v>2265</v>
      </c>
      <c r="L228" s="48"/>
    </row>
    <row r="229" ht="14.25" spans="1:12">
      <c r="A229" s="47">
        <v>226</v>
      </c>
      <c r="B229" s="72" t="s">
        <v>2266</v>
      </c>
      <c r="C229" s="48" t="s">
        <v>15</v>
      </c>
      <c r="D229" s="72" t="s">
        <v>2267</v>
      </c>
      <c r="E229" s="48" t="s">
        <v>17</v>
      </c>
      <c r="F229" s="47" t="s">
        <v>18</v>
      </c>
      <c r="G229" s="63" t="s">
        <v>2268</v>
      </c>
      <c r="H229" s="63" t="s">
        <v>1827</v>
      </c>
      <c r="I229" s="67">
        <f t="shared" si="1"/>
        <v>89.9</v>
      </c>
      <c r="J229" s="48" t="s">
        <v>19</v>
      </c>
      <c r="K229" s="63" t="s">
        <v>2269</v>
      </c>
      <c r="L229" s="48"/>
    </row>
    <row r="230" ht="14.25" spans="1:12">
      <c r="A230" s="47">
        <v>227</v>
      </c>
      <c r="B230" s="72" t="s">
        <v>2270</v>
      </c>
      <c r="C230" s="48" t="s">
        <v>15</v>
      </c>
      <c r="D230" s="72" t="s">
        <v>1139</v>
      </c>
      <c r="E230" s="48" t="s">
        <v>17</v>
      </c>
      <c r="F230" s="47" t="s">
        <v>18</v>
      </c>
      <c r="G230" s="63" t="s">
        <v>2013</v>
      </c>
      <c r="H230" s="63" t="s">
        <v>1690</v>
      </c>
      <c r="I230" s="67">
        <f t="shared" ref="I230:I246" si="2">G230*30%+H230*70%</f>
        <v>90.6</v>
      </c>
      <c r="J230" s="48" t="s">
        <v>19</v>
      </c>
      <c r="K230" s="63" t="s">
        <v>2271</v>
      </c>
      <c r="L230" s="48"/>
    </row>
    <row r="231" ht="14.25" spans="1:12">
      <c r="A231" s="47">
        <v>228</v>
      </c>
      <c r="B231" s="72" t="s">
        <v>2272</v>
      </c>
      <c r="C231" s="48" t="s">
        <v>15</v>
      </c>
      <c r="D231" s="72" t="s">
        <v>899</v>
      </c>
      <c r="E231" s="48" t="s">
        <v>17</v>
      </c>
      <c r="F231" s="47" t="s">
        <v>18</v>
      </c>
      <c r="G231" s="63" t="s">
        <v>1758</v>
      </c>
      <c r="H231" s="63" t="s">
        <v>1827</v>
      </c>
      <c r="I231" s="67">
        <f t="shared" si="2"/>
        <v>92.9</v>
      </c>
      <c r="J231" s="48" t="s">
        <v>19</v>
      </c>
      <c r="K231" s="63" t="s">
        <v>2273</v>
      </c>
      <c r="L231" s="48"/>
    </row>
    <row r="232" ht="14.25" spans="1:12">
      <c r="A232" s="47">
        <v>229</v>
      </c>
      <c r="B232" s="72" t="s">
        <v>2274</v>
      </c>
      <c r="C232" s="48" t="s">
        <v>15</v>
      </c>
      <c r="D232" s="72" t="s">
        <v>1803</v>
      </c>
      <c r="E232" s="48" t="s">
        <v>17</v>
      </c>
      <c r="F232" s="47" t="s">
        <v>18</v>
      </c>
      <c r="G232" s="63" t="s">
        <v>1663</v>
      </c>
      <c r="H232" s="63" t="s">
        <v>1744</v>
      </c>
      <c r="I232" s="67">
        <f t="shared" si="2"/>
        <v>89</v>
      </c>
      <c r="J232" s="48" t="s">
        <v>19</v>
      </c>
      <c r="K232" s="63" t="s">
        <v>2275</v>
      </c>
      <c r="L232" s="48"/>
    </row>
    <row r="233" ht="14.25" spans="1:12">
      <c r="A233" s="47">
        <v>230</v>
      </c>
      <c r="B233" s="72" t="s">
        <v>2276</v>
      </c>
      <c r="C233" s="48" t="s">
        <v>15</v>
      </c>
      <c r="D233" s="72" t="s">
        <v>2277</v>
      </c>
      <c r="E233" s="48" t="s">
        <v>17</v>
      </c>
      <c r="F233" s="47" t="s">
        <v>18</v>
      </c>
      <c r="G233" s="63" t="s">
        <v>1758</v>
      </c>
      <c r="H233" s="63" t="s">
        <v>1751</v>
      </c>
      <c r="I233" s="67">
        <f t="shared" si="2"/>
        <v>90.1</v>
      </c>
      <c r="J233" s="48" t="s">
        <v>19</v>
      </c>
      <c r="K233" s="63" t="s">
        <v>2278</v>
      </c>
      <c r="L233" s="48"/>
    </row>
    <row r="234" ht="14.25" spans="1:12">
      <c r="A234" s="47">
        <v>231</v>
      </c>
      <c r="B234" s="72" t="s">
        <v>2279</v>
      </c>
      <c r="C234" s="48" t="s">
        <v>15</v>
      </c>
      <c r="D234" s="72" t="s">
        <v>377</v>
      </c>
      <c r="E234" s="48" t="s">
        <v>17</v>
      </c>
      <c r="F234" s="47" t="s">
        <v>18</v>
      </c>
      <c r="G234" s="63" t="s">
        <v>1678</v>
      </c>
      <c r="H234" s="63" t="s">
        <v>1669</v>
      </c>
      <c r="I234" s="67">
        <f t="shared" si="2"/>
        <v>84.6</v>
      </c>
      <c r="J234" s="48" t="s">
        <v>19</v>
      </c>
      <c r="K234" s="63" t="s">
        <v>2280</v>
      </c>
      <c r="L234" s="48"/>
    </row>
    <row r="235" ht="14.25" spans="1:12">
      <c r="A235" s="47">
        <v>232</v>
      </c>
      <c r="B235" s="72" t="s">
        <v>2281</v>
      </c>
      <c r="C235" s="48" t="s">
        <v>15</v>
      </c>
      <c r="D235" s="72" t="s">
        <v>469</v>
      </c>
      <c r="E235" s="48" t="s">
        <v>17</v>
      </c>
      <c r="F235" s="47" t="s">
        <v>18</v>
      </c>
      <c r="G235" s="63" t="s">
        <v>1663</v>
      </c>
      <c r="H235" s="63" t="s">
        <v>1744</v>
      </c>
      <c r="I235" s="67">
        <f t="shared" si="2"/>
        <v>89</v>
      </c>
      <c r="J235" s="48" t="s">
        <v>19</v>
      </c>
      <c r="K235" s="63" t="s">
        <v>2282</v>
      </c>
      <c r="L235" s="48"/>
    </row>
    <row r="236" ht="14.25" spans="1:12">
      <c r="A236" s="47">
        <v>233</v>
      </c>
      <c r="B236" s="72" t="s">
        <v>2283</v>
      </c>
      <c r="C236" s="48" t="s">
        <v>113</v>
      </c>
      <c r="D236" s="72" t="s">
        <v>712</v>
      </c>
      <c r="E236" s="48" t="s">
        <v>17</v>
      </c>
      <c r="F236" s="47" t="s">
        <v>18</v>
      </c>
      <c r="G236" s="63" t="s">
        <v>2228</v>
      </c>
      <c r="H236" s="63" t="s">
        <v>1686</v>
      </c>
      <c r="I236" s="67">
        <f t="shared" si="2"/>
        <v>84</v>
      </c>
      <c r="J236" s="48" t="s">
        <v>19</v>
      </c>
      <c r="K236" s="63" t="s">
        <v>2284</v>
      </c>
      <c r="L236" s="48"/>
    </row>
    <row r="237" ht="14.25" spans="1:12">
      <c r="A237" s="47">
        <v>234</v>
      </c>
      <c r="B237" s="48" t="s">
        <v>2285</v>
      </c>
      <c r="C237" s="48" t="s">
        <v>15</v>
      </c>
      <c r="D237" s="72" t="s">
        <v>1968</v>
      </c>
      <c r="E237" s="48" t="s">
        <v>17</v>
      </c>
      <c r="F237" s="47" t="s">
        <v>18</v>
      </c>
      <c r="G237" s="63" t="s">
        <v>1758</v>
      </c>
      <c r="H237" s="63" t="s">
        <v>1690</v>
      </c>
      <c r="I237" s="67">
        <f t="shared" si="2"/>
        <v>91.5</v>
      </c>
      <c r="J237" s="48" t="s">
        <v>19</v>
      </c>
      <c r="K237" s="63" t="s">
        <v>2286</v>
      </c>
      <c r="L237" s="48"/>
    </row>
    <row r="238" ht="14.25" spans="1:12">
      <c r="A238" s="47">
        <v>235</v>
      </c>
      <c r="B238" s="48" t="s">
        <v>2287</v>
      </c>
      <c r="C238" s="48" t="s">
        <v>15</v>
      </c>
      <c r="D238" s="72" t="s">
        <v>71</v>
      </c>
      <c r="E238" s="48" t="s">
        <v>17</v>
      </c>
      <c r="F238" s="47" t="s">
        <v>18</v>
      </c>
      <c r="G238" s="63" t="s">
        <v>1669</v>
      </c>
      <c r="H238" s="63" t="s">
        <v>1679</v>
      </c>
      <c r="I238" s="67">
        <f t="shared" si="2"/>
        <v>86.8</v>
      </c>
      <c r="J238" s="48" t="s">
        <v>19</v>
      </c>
      <c r="K238" s="63" t="s">
        <v>2288</v>
      </c>
      <c r="L238" s="48"/>
    </row>
    <row r="239" ht="14.25" spans="1:12">
      <c r="A239" s="47">
        <v>236</v>
      </c>
      <c r="B239" s="48" t="s">
        <v>2289</v>
      </c>
      <c r="C239" s="48" t="s">
        <v>15</v>
      </c>
      <c r="D239" s="72" t="s">
        <v>565</v>
      </c>
      <c r="E239" s="48" t="s">
        <v>17</v>
      </c>
      <c r="F239" s="47" t="s">
        <v>18</v>
      </c>
      <c r="G239" s="63" t="s">
        <v>1739</v>
      </c>
      <c r="H239" s="63" t="s">
        <v>1744</v>
      </c>
      <c r="I239" s="67">
        <f t="shared" si="2"/>
        <v>89.9</v>
      </c>
      <c r="J239" s="48" t="s">
        <v>19</v>
      </c>
      <c r="K239" s="63" t="s">
        <v>2290</v>
      </c>
      <c r="L239" s="48"/>
    </row>
    <row r="240" ht="14.25" spans="1:12">
      <c r="A240" s="47">
        <v>237</v>
      </c>
      <c r="B240" s="48" t="s">
        <v>2291</v>
      </c>
      <c r="C240" s="48" t="s">
        <v>15</v>
      </c>
      <c r="D240" s="48" t="s">
        <v>47</v>
      </c>
      <c r="E240" s="48" t="s">
        <v>17</v>
      </c>
      <c r="F240" s="47" t="s">
        <v>18</v>
      </c>
      <c r="G240" s="63" t="s">
        <v>1735</v>
      </c>
      <c r="H240" s="63" t="s">
        <v>1663</v>
      </c>
      <c r="I240" s="67">
        <f t="shared" si="2"/>
        <v>81.4</v>
      </c>
      <c r="J240" s="48" t="s">
        <v>19</v>
      </c>
      <c r="K240" s="63" t="s">
        <v>2292</v>
      </c>
      <c r="L240" s="48"/>
    </row>
    <row r="241" ht="14.25" spans="1:12">
      <c r="A241" s="47">
        <v>238</v>
      </c>
      <c r="B241" s="48" t="s">
        <v>2293</v>
      </c>
      <c r="C241" s="48" t="s">
        <v>15</v>
      </c>
      <c r="D241" s="48" t="s">
        <v>149</v>
      </c>
      <c r="E241" s="48" t="s">
        <v>17</v>
      </c>
      <c r="F241" s="47" t="s">
        <v>18</v>
      </c>
      <c r="G241" s="63" t="s">
        <v>1739</v>
      </c>
      <c r="H241" s="63" t="s">
        <v>1679</v>
      </c>
      <c r="I241" s="67">
        <f t="shared" si="2"/>
        <v>87.1</v>
      </c>
      <c r="J241" s="48" t="s">
        <v>19</v>
      </c>
      <c r="K241" s="63" t="s">
        <v>2294</v>
      </c>
      <c r="L241" s="48"/>
    </row>
    <row r="242" ht="14.25" spans="1:12">
      <c r="A242" s="47">
        <v>239</v>
      </c>
      <c r="B242" s="48" t="s">
        <v>2295</v>
      </c>
      <c r="C242" s="48" t="s">
        <v>15</v>
      </c>
      <c r="D242" s="48" t="s">
        <v>2296</v>
      </c>
      <c r="E242" s="48" t="s">
        <v>17</v>
      </c>
      <c r="F242" s="47" t="s">
        <v>18</v>
      </c>
      <c r="G242" s="63" t="s">
        <v>1678</v>
      </c>
      <c r="H242" s="63" t="s">
        <v>1679</v>
      </c>
      <c r="I242" s="67">
        <f t="shared" si="2"/>
        <v>87.4</v>
      </c>
      <c r="J242" s="48" t="s">
        <v>19</v>
      </c>
      <c r="K242" s="63" t="s">
        <v>2297</v>
      </c>
      <c r="L242" s="48"/>
    </row>
    <row r="243" ht="14.25" spans="1:12">
      <c r="A243" s="47">
        <v>240</v>
      </c>
      <c r="B243" s="48" t="s">
        <v>2298</v>
      </c>
      <c r="C243" s="48" t="s">
        <v>15</v>
      </c>
      <c r="D243" s="52" t="s">
        <v>420</v>
      </c>
      <c r="E243" s="48" t="s">
        <v>17</v>
      </c>
      <c r="F243" s="47" t="s">
        <v>18</v>
      </c>
      <c r="G243" s="63" t="s">
        <v>1739</v>
      </c>
      <c r="H243" s="63" t="s">
        <v>1744</v>
      </c>
      <c r="I243" s="67">
        <f t="shared" si="2"/>
        <v>89.9</v>
      </c>
      <c r="J243" s="48" t="s">
        <v>19</v>
      </c>
      <c r="K243" s="63" t="s">
        <v>2299</v>
      </c>
      <c r="L243" s="48"/>
    </row>
    <row r="244" ht="14.25" spans="1:12">
      <c r="A244" s="47">
        <v>241</v>
      </c>
      <c r="B244" s="48" t="s">
        <v>2300</v>
      </c>
      <c r="C244" s="48" t="s">
        <v>15</v>
      </c>
      <c r="D244" s="52" t="s">
        <v>2301</v>
      </c>
      <c r="E244" s="48" t="s">
        <v>17</v>
      </c>
      <c r="F244" s="47" t="s">
        <v>18</v>
      </c>
      <c r="G244" s="63" t="s">
        <v>1678</v>
      </c>
      <c r="H244" s="63" t="s">
        <v>1751</v>
      </c>
      <c r="I244" s="67">
        <f t="shared" si="2"/>
        <v>91.6</v>
      </c>
      <c r="J244" s="48" t="s">
        <v>19</v>
      </c>
      <c r="K244" s="63" t="s">
        <v>2302</v>
      </c>
      <c r="L244" s="48"/>
    </row>
    <row r="245" ht="14.25" spans="1:12">
      <c r="A245" s="47">
        <v>242</v>
      </c>
      <c r="B245" s="72" t="s">
        <v>2303</v>
      </c>
      <c r="C245" s="52" t="s">
        <v>15</v>
      </c>
      <c r="D245" s="52" t="s">
        <v>842</v>
      </c>
      <c r="E245" s="48" t="s">
        <v>17</v>
      </c>
      <c r="F245" s="47" t="s">
        <v>18</v>
      </c>
      <c r="G245" s="63" t="s">
        <v>1669</v>
      </c>
      <c r="H245" s="63" t="s">
        <v>1751</v>
      </c>
      <c r="I245" s="67">
        <f t="shared" si="2"/>
        <v>91</v>
      </c>
      <c r="J245" s="48" t="s">
        <v>19</v>
      </c>
      <c r="K245" s="63" t="s">
        <v>2304</v>
      </c>
      <c r="L245" s="48"/>
    </row>
    <row r="246" ht="14.25" spans="1:12">
      <c r="A246" s="47">
        <v>243</v>
      </c>
      <c r="B246" s="48" t="s">
        <v>2305</v>
      </c>
      <c r="C246" s="48" t="s">
        <v>15</v>
      </c>
      <c r="D246" s="52" t="s">
        <v>95</v>
      </c>
      <c r="E246" s="48" t="s">
        <v>17</v>
      </c>
      <c r="F246" s="47" t="s">
        <v>18</v>
      </c>
      <c r="G246" s="63" t="s">
        <v>1758</v>
      </c>
      <c r="H246" s="63" t="s">
        <v>1751</v>
      </c>
      <c r="I246" s="67">
        <f t="shared" si="2"/>
        <v>90.1</v>
      </c>
      <c r="J246" s="48" t="s">
        <v>19</v>
      </c>
      <c r="K246" s="63" t="s">
        <v>2306</v>
      </c>
      <c r="L246" s="48"/>
    </row>
  </sheetData>
  <mergeCells count="10">
    <mergeCell ref="A1:L1"/>
    <mergeCell ref="G2:J2"/>
    <mergeCell ref="A2:A3"/>
    <mergeCell ref="B2:B3"/>
    <mergeCell ref="C2:C3"/>
    <mergeCell ref="D2:D3"/>
    <mergeCell ref="E2:E3"/>
    <mergeCell ref="F2:F3"/>
    <mergeCell ref="K2:K3"/>
    <mergeCell ref="L2:L3"/>
  </mergeCells>
  <conditionalFormatting sqref="D22">
    <cfRule type="duplicateValues" dxfId="1" priority="16"/>
  </conditionalFormatting>
  <conditionalFormatting sqref="D25">
    <cfRule type="duplicateValues" dxfId="1" priority="15"/>
  </conditionalFormatting>
  <conditionalFormatting sqref="B34">
    <cfRule type="expression" dxfId="0" priority="34">
      <formula>AND(COUNTIF($A$1:$A$1,B34)+COUNTIF(#REF!,B34)&gt;1,NOT(ISBLANK(B34)))</formula>
    </cfRule>
  </conditionalFormatting>
  <conditionalFormatting sqref="D34">
    <cfRule type="duplicateValues" dxfId="1" priority="17"/>
  </conditionalFormatting>
  <conditionalFormatting sqref="D70">
    <cfRule type="duplicateValues" dxfId="1" priority="11"/>
  </conditionalFormatting>
  <conditionalFormatting sqref="D73">
    <cfRule type="duplicateValues" dxfId="1" priority="10"/>
  </conditionalFormatting>
  <conditionalFormatting sqref="D82">
    <cfRule type="duplicateValues" dxfId="1" priority="12"/>
  </conditionalFormatting>
  <conditionalFormatting sqref="D117">
    <cfRule type="duplicateValues" dxfId="1" priority="7"/>
  </conditionalFormatting>
  <conditionalFormatting sqref="D120">
    <cfRule type="duplicateValues" dxfId="1" priority="6"/>
  </conditionalFormatting>
  <conditionalFormatting sqref="B127">
    <cfRule type="expression" dxfId="0" priority="28">
      <formula>AND(COUNTIF($A$1:$A$1,B127)+COUNTIF(#REF!,B127)&gt;1,NOT(ISBLANK(B127)))</formula>
    </cfRule>
  </conditionalFormatting>
  <conditionalFormatting sqref="D127">
    <cfRule type="duplicateValues" dxfId="1" priority="8"/>
  </conditionalFormatting>
  <conditionalFormatting sqref="D146">
    <cfRule type="duplicateValues" dxfId="1" priority="3"/>
  </conditionalFormatting>
  <conditionalFormatting sqref="D149">
    <cfRule type="duplicateValues" dxfId="1" priority="2"/>
  </conditionalFormatting>
  <conditionalFormatting sqref="B155">
    <cfRule type="expression" dxfId="0" priority="23">
      <formula>AND(COUNTIF($A$1:$A$1,B155)+COUNTIF(#REF!,B155)&gt;1,NOT(ISBLANK(B155)))</formula>
    </cfRule>
  </conditionalFormatting>
  <conditionalFormatting sqref="D155">
    <cfRule type="duplicateValues" dxfId="1" priority="4"/>
  </conditionalFormatting>
  <conditionalFormatting sqref="D6:D7">
    <cfRule type="duplicateValues" dxfId="1" priority="14"/>
  </conditionalFormatting>
  <conditionalFormatting sqref="D54:D55">
    <cfRule type="duplicateValues" dxfId="1" priority="9"/>
  </conditionalFormatting>
  <conditionalFormatting sqref="D102:D103">
    <cfRule type="duplicateValues" dxfId="1" priority="5"/>
  </conditionalFormatting>
  <conditionalFormatting sqref="D131:D132">
    <cfRule type="duplicateValues" dxfId="1" priority="1"/>
  </conditionalFormatting>
  <conditionalFormatting sqref="D33 D35:D48">
    <cfRule type="duplicateValues" dxfId="1" priority="18"/>
  </conditionalFormatting>
  <conditionalFormatting sqref="D81 D83:D97">
    <cfRule type="duplicateValues" dxfId="1" priority="13"/>
  </conditionalFormatting>
  <dataValidations count="4">
    <dataValidation type="textLength" operator="between" allowBlank="1" showInputMessage="1" showErrorMessage="1" errorTitle="提示信息" error="身份证应为15到18位，是否忽略？" sqref="D30 D78 D116 D125 D148 D17:D28 D38:D39 D49:D51 D60:D67 D69:D70 D75:D76 D84:D85" errorStyle="warning">
      <formula1>15</formula1>
      <formula2>18</formula2>
    </dataValidation>
    <dataValidation allowBlank="1" showInputMessage="1" showErrorMessage="1" errorTitle="提示信息" error="身份证应为15到18位，是否忽略？" sqref="B78 B85 B17:B30 B38:B39 B50:B51 B60:B67 B69:B70 B75:B76" errorStyle="warning"/>
    <dataValidation type="list" allowBlank="1" showInputMessage="1" showErrorMessage="1" sqref="C246 C52:C67 C69:C94 C101:C117 C119:C143 C148:C163 C165:C190 C197:C213 C215:C240">
      <formula1>"男,女"</formula1>
    </dataValidation>
    <dataValidation type="list" allowBlank="1" showInputMessage="1" showErrorMessage="1" sqref="E52:E99 E101:E246">
      <formula1>"城镇劳动力,农村劳动力"</formula1>
    </dataValidation>
  </dataValidations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1"/>
  <sheetViews>
    <sheetView workbookViewId="0">
      <selection activeCell="P29" sqref="P29"/>
    </sheetView>
  </sheetViews>
  <sheetFormatPr defaultColWidth="9" defaultRowHeight="13.5"/>
  <cols>
    <col min="1" max="1" width="5.625" customWidth="1"/>
    <col min="2" max="2" width="8.75" customWidth="1"/>
    <col min="3" max="3" width="4.55" customWidth="1"/>
    <col min="4" max="4" width="20.625" style="2" customWidth="1"/>
    <col min="5" max="5" width="16.625" customWidth="1"/>
    <col min="6" max="6" width="6.425" customWidth="1"/>
    <col min="7" max="7" width="7.46666666666667" style="2" customWidth="1"/>
    <col min="8" max="8" width="5.25" style="2" customWidth="1"/>
    <col min="9" max="9" width="5.7" style="2" customWidth="1"/>
    <col min="10" max="10" width="8.41666666666667" customWidth="1"/>
    <col min="11" max="11" width="18.875" customWidth="1"/>
    <col min="12" max="12" width="17.625" customWidth="1"/>
  </cols>
  <sheetData>
    <row r="1" ht="39" customHeight="1" spans="1:12">
      <c r="A1" s="3" t="s">
        <v>2307</v>
      </c>
      <c r="B1" s="4"/>
      <c r="C1" s="4"/>
      <c r="D1" s="3"/>
      <c r="E1" s="4"/>
      <c r="F1" s="4"/>
      <c r="G1" s="4"/>
      <c r="H1" s="4"/>
      <c r="I1" s="4"/>
      <c r="J1" s="4"/>
      <c r="K1" s="4"/>
      <c r="L1" s="4"/>
    </row>
    <row r="2" s="1" customFormat="1" ht="14.25" spans="1:12">
      <c r="A2" s="5" t="s">
        <v>1</v>
      </c>
      <c r="B2" s="5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 t="s">
        <v>8</v>
      </c>
      <c r="L2" s="5" t="s">
        <v>9</v>
      </c>
    </row>
    <row r="3" s="1" customFormat="1" ht="32" customHeight="1" spans="1:12">
      <c r="A3" s="5"/>
      <c r="B3" s="5"/>
      <c r="C3" s="5"/>
      <c r="D3" s="7"/>
      <c r="E3" s="5"/>
      <c r="F3" s="5"/>
      <c r="G3" s="5" t="s">
        <v>10</v>
      </c>
      <c r="H3" s="5" t="s">
        <v>11</v>
      </c>
      <c r="I3" s="5" t="s">
        <v>12</v>
      </c>
      <c r="J3" s="5" t="s">
        <v>13</v>
      </c>
      <c r="K3" s="5"/>
      <c r="L3" s="5"/>
    </row>
    <row r="4" ht="14.25" spans="1:12">
      <c r="A4" s="47">
        <v>1</v>
      </c>
      <c r="B4" s="56" t="s">
        <v>2308</v>
      </c>
      <c r="C4" s="48" t="s">
        <v>15</v>
      </c>
      <c r="D4" s="56" t="s">
        <v>613</v>
      </c>
      <c r="E4" s="50" t="s">
        <v>17</v>
      </c>
      <c r="F4" s="51" t="s">
        <v>18</v>
      </c>
      <c r="G4" s="51">
        <v>85</v>
      </c>
      <c r="H4" s="51">
        <v>88</v>
      </c>
      <c r="I4" s="51">
        <f t="shared" ref="I4:I67" si="0">G4*0.3+H4*0.7</f>
        <v>87.1</v>
      </c>
      <c r="J4" s="54" t="str">
        <f t="shared" ref="J4:J67" si="1">IF(I4&gt;=60,"合格","不合格")</f>
        <v>合格</v>
      </c>
      <c r="K4" s="58" t="s">
        <v>2309</v>
      </c>
      <c r="L4" s="55"/>
    </row>
    <row r="5" ht="14.25" spans="1:12">
      <c r="A5" s="47">
        <v>2</v>
      </c>
      <c r="B5" s="56" t="s">
        <v>2310</v>
      </c>
      <c r="C5" s="48" t="s">
        <v>15</v>
      </c>
      <c r="D5" s="56" t="s">
        <v>1546</v>
      </c>
      <c r="E5" s="50" t="s">
        <v>17</v>
      </c>
      <c r="F5" s="51" t="s">
        <v>18</v>
      </c>
      <c r="G5" s="51">
        <v>99</v>
      </c>
      <c r="H5" s="51">
        <v>79</v>
      </c>
      <c r="I5" s="51">
        <f t="shared" si="0"/>
        <v>85</v>
      </c>
      <c r="J5" s="54" t="str">
        <f t="shared" si="1"/>
        <v>合格</v>
      </c>
      <c r="K5" s="58" t="s">
        <v>2311</v>
      </c>
      <c r="L5" s="55"/>
    </row>
    <row r="6" ht="14.25" spans="1:12">
      <c r="A6" s="47">
        <v>3</v>
      </c>
      <c r="B6" s="56" t="s">
        <v>2312</v>
      </c>
      <c r="C6" s="48" t="s">
        <v>15</v>
      </c>
      <c r="D6" s="56" t="s">
        <v>469</v>
      </c>
      <c r="E6" s="50" t="s">
        <v>17</v>
      </c>
      <c r="F6" s="51" t="s">
        <v>18</v>
      </c>
      <c r="G6" s="51">
        <v>98</v>
      </c>
      <c r="H6" s="51">
        <v>81</v>
      </c>
      <c r="I6" s="51">
        <f t="shared" si="0"/>
        <v>86.1</v>
      </c>
      <c r="J6" s="54" t="str">
        <f t="shared" si="1"/>
        <v>合格</v>
      </c>
      <c r="K6" s="58" t="s">
        <v>2313</v>
      </c>
      <c r="L6" s="55"/>
    </row>
    <row r="7" ht="14.25" spans="1:12">
      <c r="A7" s="47">
        <v>4</v>
      </c>
      <c r="B7" s="56" t="s">
        <v>2314</v>
      </c>
      <c r="C7" s="48" t="s">
        <v>15</v>
      </c>
      <c r="D7" s="56" t="s">
        <v>1244</v>
      </c>
      <c r="E7" s="50" t="s">
        <v>17</v>
      </c>
      <c r="F7" s="51" t="s">
        <v>18</v>
      </c>
      <c r="G7" s="51">
        <v>70</v>
      </c>
      <c r="H7" s="51">
        <v>86</v>
      </c>
      <c r="I7" s="51">
        <f t="shared" si="0"/>
        <v>81.2</v>
      </c>
      <c r="J7" s="54" t="str">
        <f t="shared" si="1"/>
        <v>合格</v>
      </c>
      <c r="K7" s="58" t="s">
        <v>2315</v>
      </c>
      <c r="L7" s="55"/>
    </row>
    <row r="8" ht="14.25" spans="1:12">
      <c r="A8" s="47">
        <v>5</v>
      </c>
      <c r="B8" s="56" t="s">
        <v>2316</v>
      </c>
      <c r="C8" s="48" t="s">
        <v>15</v>
      </c>
      <c r="D8" s="56" t="s">
        <v>507</v>
      </c>
      <c r="E8" s="50" t="s">
        <v>17</v>
      </c>
      <c r="F8" s="51" t="s">
        <v>18</v>
      </c>
      <c r="G8" s="51">
        <v>97</v>
      </c>
      <c r="H8" s="51">
        <v>89</v>
      </c>
      <c r="I8" s="51">
        <f t="shared" si="0"/>
        <v>91.4</v>
      </c>
      <c r="J8" s="54" t="str">
        <f t="shared" si="1"/>
        <v>合格</v>
      </c>
      <c r="K8" s="58" t="s">
        <v>2317</v>
      </c>
      <c r="L8" s="55"/>
    </row>
    <row r="9" ht="14.25" spans="1:12">
      <c r="A9" s="47">
        <v>6</v>
      </c>
      <c r="B9" s="56" t="s">
        <v>2318</v>
      </c>
      <c r="C9" s="48" t="s">
        <v>15</v>
      </c>
      <c r="D9" s="56" t="s">
        <v>68</v>
      </c>
      <c r="E9" s="50" t="s">
        <v>17</v>
      </c>
      <c r="F9" s="51" t="s">
        <v>18</v>
      </c>
      <c r="G9" s="51">
        <v>93</v>
      </c>
      <c r="H9" s="51">
        <v>82</v>
      </c>
      <c r="I9" s="51">
        <f t="shared" si="0"/>
        <v>85.3</v>
      </c>
      <c r="J9" s="54" t="str">
        <f t="shared" si="1"/>
        <v>合格</v>
      </c>
      <c r="K9" s="58" t="s">
        <v>2319</v>
      </c>
      <c r="L9" s="55"/>
    </row>
    <row r="10" ht="14.25" spans="1:12">
      <c r="A10" s="47">
        <v>7</v>
      </c>
      <c r="B10" s="56" t="s">
        <v>2320</v>
      </c>
      <c r="C10" s="48" t="s">
        <v>15</v>
      </c>
      <c r="D10" s="56" t="s">
        <v>208</v>
      </c>
      <c r="E10" s="50" t="s">
        <v>17</v>
      </c>
      <c r="F10" s="51" t="s">
        <v>18</v>
      </c>
      <c r="G10" s="51">
        <v>99</v>
      </c>
      <c r="H10" s="51">
        <v>84</v>
      </c>
      <c r="I10" s="51">
        <f t="shared" si="0"/>
        <v>88.5</v>
      </c>
      <c r="J10" s="54" t="str">
        <f t="shared" si="1"/>
        <v>合格</v>
      </c>
      <c r="K10" s="58" t="s">
        <v>2321</v>
      </c>
      <c r="L10" s="55"/>
    </row>
    <row r="11" ht="14.25" spans="1:12">
      <c r="A11" s="47">
        <v>8</v>
      </c>
      <c r="B11" s="56" t="s">
        <v>2322</v>
      </c>
      <c r="C11" s="48" t="s">
        <v>15</v>
      </c>
      <c r="D11" s="56" t="s">
        <v>1209</v>
      </c>
      <c r="E11" s="50" t="s">
        <v>17</v>
      </c>
      <c r="F11" s="51" t="s">
        <v>18</v>
      </c>
      <c r="G11" s="51">
        <v>88</v>
      </c>
      <c r="H11" s="51">
        <v>83</v>
      </c>
      <c r="I11" s="51">
        <f t="shared" si="0"/>
        <v>84.5</v>
      </c>
      <c r="J11" s="54" t="str">
        <f t="shared" si="1"/>
        <v>合格</v>
      </c>
      <c r="K11" s="58" t="s">
        <v>2323</v>
      </c>
      <c r="L11" s="55"/>
    </row>
    <row r="12" ht="14.25" spans="1:12">
      <c r="A12" s="47">
        <v>9</v>
      </c>
      <c r="B12" s="56" t="s">
        <v>2324</v>
      </c>
      <c r="C12" s="48" t="s">
        <v>15</v>
      </c>
      <c r="D12" s="56" t="s">
        <v>1521</v>
      </c>
      <c r="E12" s="50" t="s">
        <v>17</v>
      </c>
      <c r="F12" s="51" t="s">
        <v>18</v>
      </c>
      <c r="G12" s="51">
        <v>84</v>
      </c>
      <c r="H12" s="51">
        <v>87</v>
      </c>
      <c r="I12" s="51">
        <f t="shared" si="0"/>
        <v>86.1</v>
      </c>
      <c r="J12" s="54" t="str">
        <f t="shared" si="1"/>
        <v>合格</v>
      </c>
      <c r="K12" s="58" t="s">
        <v>2325</v>
      </c>
      <c r="L12" s="55"/>
    </row>
    <row r="13" ht="14.25" spans="1:12">
      <c r="A13" s="47">
        <v>10</v>
      </c>
      <c r="B13" s="56" t="s">
        <v>2326</v>
      </c>
      <c r="C13" s="48" t="s">
        <v>15</v>
      </c>
      <c r="D13" s="56" t="s">
        <v>1241</v>
      </c>
      <c r="E13" s="50" t="s">
        <v>17</v>
      </c>
      <c r="F13" s="51" t="s">
        <v>18</v>
      </c>
      <c r="G13" s="51">
        <v>88</v>
      </c>
      <c r="H13" s="51">
        <v>87</v>
      </c>
      <c r="I13" s="51">
        <f t="shared" si="0"/>
        <v>87.3</v>
      </c>
      <c r="J13" s="54" t="str">
        <f t="shared" si="1"/>
        <v>合格</v>
      </c>
      <c r="K13" s="58" t="s">
        <v>2327</v>
      </c>
      <c r="L13" s="55"/>
    </row>
    <row r="14" ht="14.25" spans="1:12">
      <c r="A14" s="47">
        <v>11</v>
      </c>
      <c r="B14" s="56" t="s">
        <v>2328</v>
      </c>
      <c r="C14" s="48" t="s">
        <v>15</v>
      </c>
      <c r="D14" s="56" t="s">
        <v>149</v>
      </c>
      <c r="E14" s="50" t="s">
        <v>17</v>
      </c>
      <c r="F14" s="51" t="s">
        <v>18</v>
      </c>
      <c r="G14" s="51">
        <v>99</v>
      </c>
      <c r="H14" s="51">
        <v>86</v>
      </c>
      <c r="I14" s="51">
        <f t="shared" si="0"/>
        <v>89.9</v>
      </c>
      <c r="J14" s="54" t="str">
        <f t="shared" si="1"/>
        <v>合格</v>
      </c>
      <c r="K14" s="58" t="s">
        <v>2329</v>
      </c>
      <c r="L14" s="55"/>
    </row>
    <row r="15" ht="14.25" spans="1:12">
      <c r="A15" s="47">
        <v>12</v>
      </c>
      <c r="B15" s="56" t="s">
        <v>2330</v>
      </c>
      <c r="C15" s="48" t="s">
        <v>15</v>
      </c>
      <c r="D15" s="56" t="s">
        <v>1936</v>
      </c>
      <c r="E15" s="50" t="s">
        <v>17</v>
      </c>
      <c r="F15" s="51" t="s">
        <v>18</v>
      </c>
      <c r="G15" s="51">
        <v>100</v>
      </c>
      <c r="H15" s="51">
        <v>85</v>
      </c>
      <c r="I15" s="51">
        <f t="shared" si="0"/>
        <v>89.5</v>
      </c>
      <c r="J15" s="54" t="str">
        <f t="shared" si="1"/>
        <v>合格</v>
      </c>
      <c r="K15" s="58" t="s">
        <v>2331</v>
      </c>
      <c r="L15" s="55"/>
    </row>
    <row r="16" ht="14.25" spans="1:12">
      <c r="A16" s="47">
        <v>13</v>
      </c>
      <c r="B16" s="56" t="s">
        <v>2332</v>
      </c>
      <c r="C16" s="48" t="s">
        <v>15</v>
      </c>
      <c r="D16" s="56" t="s">
        <v>845</v>
      </c>
      <c r="E16" s="50" t="s">
        <v>17</v>
      </c>
      <c r="F16" s="51" t="s">
        <v>18</v>
      </c>
      <c r="G16" s="51">
        <v>95</v>
      </c>
      <c r="H16" s="51">
        <v>81</v>
      </c>
      <c r="I16" s="51">
        <f t="shared" si="0"/>
        <v>85.2</v>
      </c>
      <c r="J16" s="54" t="str">
        <f t="shared" si="1"/>
        <v>合格</v>
      </c>
      <c r="K16" s="58" t="s">
        <v>2333</v>
      </c>
      <c r="L16" s="55"/>
    </row>
    <row r="17" ht="14.25" spans="1:12">
      <c r="A17" s="47">
        <v>14</v>
      </c>
      <c r="B17" s="56" t="s">
        <v>2334</v>
      </c>
      <c r="C17" s="48" t="s">
        <v>15</v>
      </c>
      <c r="D17" s="56" t="s">
        <v>146</v>
      </c>
      <c r="E17" s="50" t="s">
        <v>17</v>
      </c>
      <c r="F17" s="51" t="s">
        <v>18</v>
      </c>
      <c r="G17" s="51">
        <v>97</v>
      </c>
      <c r="H17" s="51">
        <v>85</v>
      </c>
      <c r="I17" s="51">
        <f t="shared" si="0"/>
        <v>88.6</v>
      </c>
      <c r="J17" s="54" t="str">
        <f t="shared" si="1"/>
        <v>合格</v>
      </c>
      <c r="K17" s="58" t="s">
        <v>2335</v>
      </c>
      <c r="L17" s="55"/>
    </row>
    <row r="18" ht="14.25" spans="1:12">
      <c r="A18" s="47">
        <v>15</v>
      </c>
      <c r="B18" s="56" t="s">
        <v>2336</v>
      </c>
      <c r="C18" s="48" t="s">
        <v>15</v>
      </c>
      <c r="D18" s="56" t="s">
        <v>2337</v>
      </c>
      <c r="E18" s="50" t="s">
        <v>17</v>
      </c>
      <c r="F18" s="51" t="s">
        <v>18</v>
      </c>
      <c r="G18" s="51">
        <v>96</v>
      </c>
      <c r="H18" s="51">
        <v>83</v>
      </c>
      <c r="I18" s="51">
        <f t="shared" si="0"/>
        <v>86.9</v>
      </c>
      <c r="J18" s="54" t="str">
        <f t="shared" si="1"/>
        <v>合格</v>
      </c>
      <c r="K18" s="58" t="s">
        <v>2338</v>
      </c>
      <c r="L18" s="55"/>
    </row>
    <row r="19" ht="14.25" spans="1:12">
      <c r="A19" s="47">
        <v>16</v>
      </c>
      <c r="B19" s="56" t="s">
        <v>2339</v>
      </c>
      <c r="C19" s="48" t="s">
        <v>15</v>
      </c>
      <c r="D19" s="56" t="s">
        <v>535</v>
      </c>
      <c r="E19" s="50" t="s">
        <v>17</v>
      </c>
      <c r="F19" s="51" t="s">
        <v>18</v>
      </c>
      <c r="G19" s="51">
        <v>94</v>
      </c>
      <c r="H19" s="51">
        <v>87</v>
      </c>
      <c r="I19" s="51">
        <f t="shared" si="0"/>
        <v>89.1</v>
      </c>
      <c r="J19" s="54" t="str">
        <f t="shared" si="1"/>
        <v>合格</v>
      </c>
      <c r="K19" s="58" t="s">
        <v>2340</v>
      </c>
      <c r="L19" s="55"/>
    </row>
    <row r="20" ht="14.25" spans="1:12">
      <c r="A20" s="47">
        <v>17</v>
      </c>
      <c r="B20" s="56" t="s">
        <v>2341</v>
      </c>
      <c r="C20" s="48" t="s">
        <v>15</v>
      </c>
      <c r="D20" s="56" t="s">
        <v>2099</v>
      </c>
      <c r="E20" s="50" t="s">
        <v>17</v>
      </c>
      <c r="F20" s="51" t="s">
        <v>18</v>
      </c>
      <c r="G20" s="51">
        <v>100</v>
      </c>
      <c r="H20" s="51">
        <v>87</v>
      </c>
      <c r="I20" s="51">
        <f t="shared" si="0"/>
        <v>90.9</v>
      </c>
      <c r="J20" s="54" t="str">
        <f t="shared" si="1"/>
        <v>合格</v>
      </c>
      <c r="K20" s="58" t="s">
        <v>2342</v>
      </c>
      <c r="L20" s="55"/>
    </row>
    <row r="21" ht="14.25" spans="1:12">
      <c r="A21" s="47">
        <v>18</v>
      </c>
      <c r="B21" s="56" t="s">
        <v>2343</v>
      </c>
      <c r="C21" s="48" t="s">
        <v>15</v>
      </c>
      <c r="D21" s="56" t="s">
        <v>1529</v>
      </c>
      <c r="E21" s="50" t="s">
        <v>17</v>
      </c>
      <c r="F21" s="51" t="s">
        <v>18</v>
      </c>
      <c r="G21" s="51">
        <v>86</v>
      </c>
      <c r="H21" s="51">
        <v>86</v>
      </c>
      <c r="I21" s="51">
        <f t="shared" si="0"/>
        <v>86</v>
      </c>
      <c r="J21" s="54" t="str">
        <f t="shared" si="1"/>
        <v>合格</v>
      </c>
      <c r="K21" s="58" t="s">
        <v>2344</v>
      </c>
      <c r="L21" s="55"/>
    </row>
    <row r="22" ht="14.25" spans="1:12">
      <c r="A22" s="47">
        <v>19</v>
      </c>
      <c r="B22" s="56" t="s">
        <v>2345</v>
      </c>
      <c r="C22" s="48" t="s">
        <v>15</v>
      </c>
      <c r="D22" s="56" t="s">
        <v>1409</v>
      </c>
      <c r="E22" s="50" t="s">
        <v>17</v>
      </c>
      <c r="F22" s="51" t="s">
        <v>18</v>
      </c>
      <c r="G22" s="51">
        <v>100</v>
      </c>
      <c r="H22" s="51">
        <v>79</v>
      </c>
      <c r="I22" s="51">
        <f t="shared" si="0"/>
        <v>85.3</v>
      </c>
      <c r="J22" s="54" t="str">
        <f t="shared" si="1"/>
        <v>合格</v>
      </c>
      <c r="K22" s="58" t="s">
        <v>2346</v>
      </c>
      <c r="L22" s="55"/>
    </row>
    <row r="23" ht="14.25" spans="1:12">
      <c r="A23" s="47">
        <v>20</v>
      </c>
      <c r="B23" s="56" t="s">
        <v>2347</v>
      </c>
      <c r="C23" s="48" t="s">
        <v>15</v>
      </c>
      <c r="D23" s="56" t="s">
        <v>2256</v>
      </c>
      <c r="E23" s="50" t="s">
        <v>17</v>
      </c>
      <c r="F23" s="51" t="s">
        <v>18</v>
      </c>
      <c r="G23" s="51">
        <v>98</v>
      </c>
      <c r="H23" s="51">
        <v>86</v>
      </c>
      <c r="I23" s="51">
        <f t="shared" si="0"/>
        <v>89.6</v>
      </c>
      <c r="J23" s="54" t="str">
        <f t="shared" si="1"/>
        <v>合格</v>
      </c>
      <c r="K23" s="58" t="s">
        <v>2348</v>
      </c>
      <c r="L23" s="55"/>
    </row>
    <row r="24" ht="14.25" spans="1:12">
      <c r="A24" s="47">
        <v>21</v>
      </c>
      <c r="B24" s="56" t="s">
        <v>1124</v>
      </c>
      <c r="C24" s="48" t="s">
        <v>15</v>
      </c>
      <c r="D24" s="56" t="s">
        <v>811</v>
      </c>
      <c r="E24" s="50" t="s">
        <v>17</v>
      </c>
      <c r="F24" s="53" t="s">
        <v>18</v>
      </c>
      <c r="G24" s="53">
        <v>99</v>
      </c>
      <c r="H24" s="53">
        <v>83</v>
      </c>
      <c r="I24" s="53">
        <f t="shared" si="0"/>
        <v>87.8</v>
      </c>
      <c r="J24" s="47" t="str">
        <f t="shared" si="1"/>
        <v>合格</v>
      </c>
      <c r="K24" s="58" t="s">
        <v>2349</v>
      </c>
      <c r="L24" s="55"/>
    </row>
    <row r="25" ht="14.25" spans="1:12">
      <c r="A25" s="47">
        <v>22</v>
      </c>
      <c r="B25" s="56" t="s">
        <v>2350</v>
      </c>
      <c r="C25" s="48" t="s">
        <v>15</v>
      </c>
      <c r="D25" s="56" t="s">
        <v>613</v>
      </c>
      <c r="E25" s="50" t="s">
        <v>17</v>
      </c>
      <c r="F25" s="53" t="s">
        <v>18</v>
      </c>
      <c r="G25" s="53">
        <v>92</v>
      </c>
      <c r="H25" s="53">
        <v>84</v>
      </c>
      <c r="I25" s="53">
        <f t="shared" si="0"/>
        <v>86.4</v>
      </c>
      <c r="J25" s="47" t="str">
        <f t="shared" si="1"/>
        <v>合格</v>
      </c>
      <c r="K25" s="58" t="s">
        <v>2351</v>
      </c>
      <c r="L25" s="55"/>
    </row>
    <row r="26" ht="14.25" spans="1:12">
      <c r="A26" s="47">
        <v>23</v>
      </c>
      <c r="B26" s="56" t="s">
        <v>2352</v>
      </c>
      <c r="C26" s="48" t="s">
        <v>15</v>
      </c>
      <c r="D26" s="56" t="s">
        <v>811</v>
      </c>
      <c r="E26" s="50" t="s">
        <v>17</v>
      </c>
      <c r="F26" s="51" t="s">
        <v>18</v>
      </c>
      <c r="G26" s="51">
        <v>100</v>
      </c>
      <c r="H26" s="51">
        <v>88</v>
      </c>
      <c r="I26" s="51">
        <f t="shared" si="0"/>
        <v>91.6</v>
      </c>
      <c r="J26" s="54" t="str">
        <f t="shared" si="1"/>
        <v>合格</v>
      </c>
      <c r="K26" s="58" t="s">
        <v>2353</v>
      </c>
      <c r="L26" s="55"/>
    </row>
    <row r="27" ht="14.25" spans="1:12">
      <c r="A27" s="47">
        <v>24</v>
      </c>
      <c r="B27" s="56" t="s">
        <v>2354</v>
      </c>
      <c r="C27" s="48" t="s">
        <v>15</v>
      </c>
      <c r="D27" s="56" t="s">
        <v>338</v>
      </c>
      <c r="E27" s="50" t="s">
        <v>17</v>
      </c>
      <c r="F27" s="51" t="s">
        <v>18</v>
      </c>
      <c r="G27" s="51">
        <v>88</v>
      </c>
      <c r="H27" s="51">
        <v>82</v>
      </c>
      <c r="I27" s="51">
        <f t="shared" si="0"/>
        <v>83.8</v>
      </c>
      <c r="J27" s="54" t="str">
        <f t="shared" si="1"/>
        <v>合格</v>
      </c>
      <c r="K27" s="58" t="s">
        <v>2355</v>
      </c>
      <c r="L27" s="55"/>
    </row>
    <row r="28" ht="14.25" spans="1:12">
      <c r="A28" s="47">
        <v>25</v>
      </c>
      <c r="B28" s="56" t="s">
        <v>2356</v>
      </c>
      <c r="C28" s="48" t="s">
        <v>15</v>
      </c>
      <c r="D28" s="56" t="s">
        <v>961</v>
      </c>
      <c r="E28" s="50" t="s">
        <v>17</v>
      </c>
      <c r="F28" s="53" t="s">
        <v>18</v>
      </c>
      <c r="G28" s="53">
        <v>98</v>
      </c>
      <c r="H28" s="53">
        <v>87</v>
      </c>
      <c r="I28" s="53">
        <f t="shared" si="0"/>
        <v>90.3</v>
      </c>
      <c r="J28" s="47" t="str">
        <f t="shared" si="1"/>
        <v>合格</v>
      </c>
      <c r="K28" s="58" t="s">
        <v>2357</v>
      </c>
      <c r="L28" s="55"/>
    </row>
    <row r="29" ht="14.25" spans="1:12">
      <c r="A29" s="47">
        <v>26</v>
      </c>
      <c r="B29" s="56" t="s">
        <v>2358</v>
      </c>
      <c r="C29" s="48" t="s">
        <v>15</v>
      </c>
      <c r="D29" s="56" t="s">
        <v>2359</v>
      </c>
      <c r="E29" s="50" t="s">
        <v>17</v>
      </c>
      <c r="F29" s="53" t="s">
        <v>18</v>
      </c>
      <c r="G29" s="53">
        <v>97</v>
      </c>
      <c r="H29" s="53">
        <v>82</v>
      </c>
      <c r="I29" s="53">
        <f t="shared" si="0"/>
        <v>86.5</v>
      </c>
      <c r="J29" s="47" t="str">
        <f t="shared" si="1"/>
        <v>合格</v>
      </c>
      <c r="K29" s="58" t="s">
        <v>2360</v>
      </c>
      <c r="L29" s="55"/>
    </row>
    <row r="30" ht="14.25" spans="1:12">
      <c r="A30" s="47">
        <v>27</v>
      </c>
      <c r="B30" s="56" t="s">
        <v>2361</v>
      </c>
      <c r="C30" s="48" t="s">
        <v>15</v>
      </c>
      <c r="D30" s="56" t="s">
        <v>240</v>
      </c>
      <c r="E30" s="50" t="s">
        <v>17</v>
      </c>
      <c r="F30" s="51" t="s">
        <v>18</v>
      </c>
      <c r="G30" s="51">
        <v>95</v>
      </c>
      <c r="H30" s="51">
        <v>82</v>
      </c>
      <c r="I30" s="51">
        <f t="shared" si="0"/>
        <v>85.9</v>
      </c>
      <c r="J30" s="54" t="str">
        <f t="shared" si="1"/>
        <v>合格</v>
      </c>
      <c r="K30" s="58" t="s">
        <v>2362</v>
      </c>
      <c r="L30" s="55"/>
    </row>
    <row r="31" ht="14.25" spans="1:12">
      <c r="A31" s="47">
        <v>28</v>
      </c>
      <c r="B31" s="56" t="s">
        <v>2363</v>
      </c>
      <c r="C31" s="48" t="s">
        <v>15</v>
      </c>
      <c r="D31" s="56" t="s">
        <v>535</v>
      </c>
      <c r="E31" s="50" t="s">
        <v>17</v>
      </c>
      <c r="F31" s="51" t="s">
        <v>18</v>
      </c>
      <c r="G31" s="51">
        <v>97</v>
      </c>
      <c r="H31" s="51">
        <v>84</v>
      </c>
      <c r="I31" s="51">
        <f t="shared" si="0"/>
        <v>87.9</v>
      </c>
      <c r="J31" s="54" t="str">
        <f t="shared" si="1"/>
        <v>合格</v>
      </c>
      <c r="K31" s="58" t="s">
        <v>2364</v>
      </c>
      <c r="L31" s="55"/>
    </row>
    <row r="32" ht="14.25" spans="1:12">
      <c r="A32" s="47">
        <v>29</v>
      </c>
      <c r="B32" s="56" t="s">
        <v>2365</v>
      </c>
      <c r="C32" s="48" t="s">
        <v>15</v>
      </c>
      <c r="D32" s="56" t="s">
        <v>2366</v>
      </c>
      <c r="E32" s="50" t="s">
        <v>17</v>
      </c>
      <c r="F32" s="51" t="s">
        <v>18</v>
      </c>
      <c r="G32" s="51">
        <v>93</v>
      </c>
      <c r="H32" s="51">
        <v>85</v>
      </c>
      <c r="I32" s="51">
        <f t="shared" si="0"/>
        <v>87.4</v>
      </c>
      <c r="J32" s="54" t="str">
        <f t="shared" si="1"/>
        <v>合格</v>
      </c>
      <c r="K32" s="58" t="s">
        <v>2367</v>
      </c>
      <c r="L32" s="55"/>
    </row>
    <row r="33" ht="14.25" spans="1:12">
      <c r="A33" s="47">
        <v>30</v>
      </c>
      <c r="B33" s="56" t="s">
        <v>2368</v>
      </c>
      <c r="C33" s="48" t="s">
        <v>15</v>
      </c>
      <c r="D33" s="56" t="s">
        <v>2369</v>
      </c>
      <c r="E33" s="50" t="s">
        <v>17</v>
      </c>
      <c r="F33" s="51" t="s">
        <v>18</v>
      </c>
      <c r="G33" s="51">
        <v>95</v>
      </c>
      <c r="H33" s="51">
        <v>86</v>
      </c>
      <c r="I33" s="51">
        <f t="shared" si="0"/>
        <v>88.7</v>
      </c>
      <c r="J33" s="54" t="str">
        <f t="shared" si="1"/>
        <v>合格</v>
      </c>
      <c r="K33" s="58" t="s">
        <v>2370</v>
      </c>
      <c r="L33" s="55"/>
    </row>
    <row r="34" ht="14.25" spans="1:12">
      <c r="A34" s="47">
        <v>31</v>
      </c>
      <c r="B34" s="56" t="s">
        <v>2371</v>
      </c>
      <c r="C34" s="48" t="s">
        <v>15</v>
      </c>
      <c r="D34" s="56" t="s">
        <v>1241</v>
      </c>
      <c r="E34" s="50" t="s">
        <v>17</v>
      </c>
      <c r="F34" s="51" t="s">
        <v>18</v>
      </c>
      <c r="G34" s="51">
        <v>99</v>
      </c>
      <c r="H34" s="51">
        <v>85</v>
      </c>
      <c r="I34" s="51">
        <f t="shared" si="0"/>
        <v>89.2</v>
      </c>
      <c r="J34" s="54" t="str">
        <f t="shared" si="1"/>
        <v>合格</v>
      </c>
      <c r="K34" s="58" t="s">
        <v>2372</v>
      </c>
      <c r="L34" s="55"/>
    </row>
    <row r="35" ht="14.25" spans="1:12">
      <c r="A35" s="47">
        <v>32</v>
      </c>
      <c r="B35" s="56" t="s">
        <v>2373</v>
      </c>
      <c r="C35" s="48" t="s">
        <v>15</v>
      </c>
      <c r="D35" s="56" t="s">
        <v>890</v>
      </c>
      <c r="E35" s="50" t="s">
        <v>17</v>
      </c>
      <c r="F35" s="51" t="s">
        <v>18</v>
      </c>
      <c r="G35" s="51">
        <v>99</v>
      </c>
      <c r="H35" s="51">
        <v>83</v>
      </c>
      <c r="I35" s="51">
        <f t="shared" si="0"/>
        <v>87.8</v>
      </c>
      <c r="J35" s="54" t="str">
        <f t="shared" si="1"/>
        <v>合格</v>
      </c>
      <c r="K35" s="58" t="s">
        <v>2374</v>
      </c>
      <c r="L35" s="55"/>
    </row>
    <row r="36" ht="14.25" spans="1:12">
      <c r="A36" s="47">
        <v>33</v>
      </c>
      <c r="B36" s="56" t="s">
        <v>2375</v>
      </c>
      <c r="C36" s="48" t="s">
        <v>15</v>
      </c>
      <c r="D36" s="56" t="s">
        <v>2376</v>
      </c>
      <c r="E36" s="50" t="s">
        <v>17</v>
      </c>
      <c r="F36" s="51" t="s">
        <v>18</v>
      </c>
      <c r="G36" s="51">
        <v>99</v>
      </c>
      <c r="H36" s="51">
        <v>83</v>
      </c>
      <c r="I36" s="51">
        <f t="shared" si="0"/>
        <v>87.8</v>
      </c>
      <c r="J36" s="54" t="str">
        <f t="shared" si="1"/>
        <v>合格</v>
      </c>
      <c r="K36" s="58" t="s">
        <v>2377</v>
      </c>
      <c r="L36" s="55"/>
    </row>
    <row r="37" ht="14.25" spans="1:12">
      <c r="A37" s="47">
        <v>34</v>
      </c>
      <c r="B37" s="56" t="s">
        <v>2378</v>
      </c>
      <c r="C37" s="48" t="s">
        <v>15</v>
      </c>
      <c r="D37" s="56" t="s">
        <v>16</v>
      </c>
      <c r="E37" s="50" t="s">
        <v>17</v>
      </c>
      <c r="F37" s="51" t="s">
        <v>18</v>
      </c>
      <c r="G37" s="51">
        <v>99</v>
      </c>
      <c r="H37" s="51">
        <v>81</v>
      </c>
      <c r="I37" s="51">
        <f t="shared" si="0"/>
        <v>86.4</v>
      </c>
      <c r="J37" s="54" t="str">
        <f t="shared" si="1"/>
        <v>合格</v>
      </c>
      <c r="K37" s="58" t="s">
        <v>2379</v>
      </c>
      <c r="L37" s="55"/>
    </row>
    <row r="38" ht="14.25" spans="1:12">
      <c r="A38" s="47">
        <v>35</v>
      </c>
      <c r="B38" s="56" t="s">
        <v>2380</v>
      </c>
      <c r="C38" s="48" t="s">
        <v>15</v>
      </c>
      <c r="D38" s="56" t="s">
        <v>1253</v>
      </c>
      <c r="E38" s="50" t="s">
        <v>17</v>
      </c>
      <c r="F38" s="51" t="s">
        <v>18</v>
      </c>
      <c r="G38" s="51">
        <v>97</v>
      </c>
      <c r="H38" s="51">
        <v>88</v>
      </c>
      <c r="I38" s="51">
        <f t="shared" si="0"/>
        <v>90.7</v>
      </c>
      <c r="J38" s="54" t="str">
        <f t="shared" si="1"/>
        <v>合格</v>
      </c>
      <c r="K38" s="58" t="s">
        <v>2381</v>
      </c>
      <c r="L38" s="55"/>
    </row>
    <row r="39" ht="14.25" spans="1:12">
      <c r="A39" s="47">
        <v>36</v>
      </c>
      <c r="B39" s="56" t="s">
        <v>2382</v>
      </c>
      <c r="C39" s="48" t="s">
        <v>15</v>
      </c>
      <c r="D39" s="56" t="s">
        <v>920</v>
      </c>
      <c r="E39" s="50" t="s">
        <v>17</v>
      </c>
      <c r="F39" s="51" t="s">
        <v>18</v>
      </c>
      <c r="G39" s="51">
        <v>96</v>
      </c>
      <c r="H39" s="51">
        <v>81</v>
      </c>
      <c r="I39" s="51">
        <f t="shared" si="0"/>
        <v>85.5</v>
      </c>
      <c r="J39" s="54" t="str">
        <f t="shared" si="1"/>
        <v>合格</v>
      </c>
      <c r="K39" s="58" t="s">
        <v>2383</v>
      </c>
      <c r="L39" s="55"/>
    </row>
    <row r="40" ht="14.25" spans="1:12">
      <c r="A40" s="47">
        <v>37</v>
      </c>
      <c r="B40" s="49" t="s">
        <v>2384</v>
      </c>
      <c r="C40" s="48" t="s">
        <v>113</v>
      </c>
      <c r="D40" s="49" t="s">
        <v>2385</v>
      </c>
      <c r="E40" s="50" t="s">
        <v>17</v>
      </c>
      <c r="F40" s="51" t="s">
        <v>18</v>
      </c>
      <c r="G40" s="51">
        <v>95</v>
      </c>
      <c r="H40" s="51">
        <v>89</v>
      </c>
      <c r="I40" s="51">
        <f t="shared" si="0"/>
        <v>90.8</v>
      </c>
      <c r="J40" s="54" t="str">
        <f t="shared" si="1"/>
        <v>合格</v>
      </c>
      <c r="K40" s="58" t="s">
        <v>2386</v>
      </c>
      <c r="L40" s="55"/>
    </row>
    <row r="41" ht="14.25" spans="1:12">
      <c r="A41" s="47">
        <v>38</v>
      </c>
      <c r="B41" s="49" t="s">
        <v>2387</v>
      </c>
      <c r="C41" s="48" t="s">
        <v>15</v>
      </c>
      <c r="D41" s="49" t="s">
        <v>1220</v>
      </c>
      <c r="E41" s="50" t="s">
        <v>17</v>
      </c>
      <c r="F41" s="51" t="s">
        <v>18</v>
      </c>
      <c r="G41" s="51">
        <v>96</v>
      </c>
      <c r="H41" s="51">
        <v>86</v>
      </c>
      <c r="I41" s="51">
        <f t="shared" si="0"/>
        <v>89</v>
      </c>
      <c r="J41" s="54" t="str">
        <f t="shared" si="1"/>
        <v>合格</v>
      </c>
      <c r="K41" s="58" t="s">
        <v>2388</v>
      </c>
      <c r="L41" s="55"/>
    </row>
    <row r="42" ht="14.25" spans="1:12">
      <c r="A42" s="47">
        <v>39</v>
      </c>
      <c r="B42" s="49" t="s">
        <v>2389</v>
      </c>
      <c r="C42" s="48" t="s">
        <v>15</v>
      </c>
      <c r="D42" s="49" t="s">
        <v>149</v>
      </c>
      <c r="E42" s="50" t="s">
        <v>17</v>
      </c>
      <c r="F42" s="51" t="s">
        <v>18</v>
      </c>
      <c r="G42" s="51">
        <v>92</v>
      </c>
      <c r="H42" s="51">
        <v>84</v>
      </c>
      <c r="I42" s="51">
        <f t="shared" si="0"/>
        <v>86.4</v>
      </c>
      <c r="J42" s="54" t="str">
        <f t="shared" si="1"/>
        <v>合格</v>
      </c>
      <c r="K42" s="58" t="s">
        <v>2390</v>
      </c>
      <c r="L42" s="55"/>
    </row>
    <row r="43" ht="14.25" spans="1:12">
      <c r="A43" s="47">
        <v>40</v>
      </c>
      <c r="B43" s="49" t="s">
        <v>2391</v>
      </c>
      <c r="C43" s="48" t="s">
        <v>15</v>
      </c>
      <c r="D43" s="49" t="s">
        <v>288</v>
      </c>
      <c r="E43" s="50" t="s">
        <v>17</v>
      </c>
      <c r="F43" s="51" t="s">
        <v>18</v>
      </c>
      <c r="G43" s="51">
        <v>98</v>
      </c>
      <c r="H43" s="51">
        <v>87</v>
      </c>
      <c r="I43" s="51">
        <f t="shared" si="0"/>
        <v>90.3</v>
      </c>
      <c r="J43" s="54" t="str">
        <f t="shared" si="1"/>
        <v>合格</v>
      </c>
      <c r="K43" s="58" t="s">
        <v>2392</v>
      </c>
      <c r="L43" s="55"/>
    </row>
    <row r="44" ht="14.25" spans="1:12">
      <c r="A44" s="47">
        <v>41</v>
      </c>
      <c r="B44" s="49" t="s">
        <v>2393</v>
      </c>
      <c r="C44" s="48" t="s">
        <v>15</v>
      </c>
      <c r="D44" s="49" t="s">
        <v>16</v>
      </c>
      <c r="E44" s="50" t="s">
        <v>17</v>
      </c>
      <c r="F44" s="51" t="s">
        <v>18</v>
      </c>
      <c r="G44" s="51">
        <v>99</v>
      </c>
      <c r="H44" s="51">
        <v>89</v>
      </c>
      <c r="I44" s="51">
        <f t="shared" si="0"/>
        <v>92</v>
      </c>
      <c r="J44" s="54" t="str">
        <f t="shared" si="1"/>
        <v>合格</v>
      </c>
      <c r="K44" s="58" t="s">
        <v>2394</v>
      </c>
      <c r="L44" s="55"/>
    </row>
    <row r="45" ht="14.25" spans="1:12">
      <c r="A45" s="47">
        <v>42</v>
      </c>
      <c r="B45" s="49" t="s">
        <v>2395</v>
      </c>
      <c r="C45" s="48" t="s">
        <v>15</v>
      </c>
      <c r="D45" s="49" t="s">
        <v>1174</v>
      </c>
      <c r="E45" s="50" t="s">
        <v>17</v>
      </c>
      <c r="F45" s="51" t="s">
        <v>18</v>
      </c>
      <c r="G45" s="51">
        <v>99</v>
      </c>
      <c r="H45" s="51">
        <v>87</v>
      </c>
      <c r="I45" s="51">
        <f t="shared" si="0"/>
        <v>90.6</v>
      </c>
      <c r="J45" s="54" t="str">
        <f t="shared" si="1"/>
        <v>合格</v>
      </c>
      <c r="K45" s="58" t="s">
        <v>2396</v>
      </c>
      <c r="L45" s="55"/>
    </row>
    <row r="46" ht="14.25" spans="1:12">
      <c r="A46" s="47">
        <v>43</v>
      </c>
      <c r="B46" s="49" t="s">
        <v>2397</v>
      </c>
      <c r="C46" s="48" t="s">
        <v>15</v>
      </c>
      <c r="D46" s="49" t="s">
        <v>696</v>
      </c>
      <c r="E46" s="50" t="s">
        <v>17</v>
      </c>
      <c r="F46" s="51" t="s">
        <v>18</v>
      </c>
      <c r="G46" s="51">
        <v>95</v>
      </c>
      <c r="H46" s="51">
        <v>88</v>
      </c>
      <c r="I46" s="51">
        <f t="shared" si="0"/>
        <v>90.1</v>
      </c>
      <c r="J46" s="54" t="str">
        <f t="shared" si="1"/>
        <v>合格</v>
      </c>
      <c r="K46" s="58" t="s">
        <v>2398</v>
      </c>
      <c r="L46" s="55"/>
    </row>
    <row r="47" ht="14.25" spans="1:12">
      <c r="A47" s="47">
        <v>44</v>
      </c>
      <c r="B47" s="49" t="s">
        <v>2399</v>
      </c>
      <c r="C47" s="48" t="s">
        <v>15</v>
      </c>
      <c r="D47" s="49" t="s">
        <v>2400</v>
      </c>
      <c r="E47" s="50" t="s">
        <v>17</v>
      </c>
      <c r="F47" s="51" t="s">
        <v>18</v>
      </c>
      <c r="G47" s="51">
        <v>98</v>
      </c>
      <c r="H47" s="51">
        <v>88</v>
      </c>
      <c r="I47" s="51">
        <f t="shared" si="0"/>
        <v>91</v>
      </c>
      <c r="J47" s="54" t="str">
        <f t="shared" si="1"/>
        <v>合格</v>
      </c>
      <c r="K47" s="58" t="s">
        <v>2401</v>
      </c>
      <c r="L47" s="55"/>
    </row>
    <row r="48" ht="14.25" spans="1:12">
      <c r="A48" s="47">
        <v>45</v>
      </c>
      <c r="B48" s="49" t="s">
        <v>2402</v>
      </c>
      <c r="C48" s="48" t="s">
        <v>15</v>
      </c>
      <c r="D48" s="49" t="s">
        <v>842</v>
      </c>
      <c r="E48" s="50" t="s">
        <v>17</v>
      </c>
      <c r="F48" s="51" t="s">
        <v>18</v>
      </c>
      <c r="G48" s="51">
        <v>96</v>
      </c>
      <c r="H48" s="51">
        <v>89</v>
      </c>
      <c r="I48" s="51">
        <f t="shared" si="0"/>
        <v>91.1</v>
      </c>
      <c r="J48" s="54" t="str">
        <f t="shared" si="1"/>
        <v>合格</v>
      </c>
      <c r="K48" s="58" t="s">
        <v>2403</v>
      </c>
      <c r="L48" s="55"/>
    </row>
    <row r="49" ht="14.25" spans="1:12">
      <c r="A49" s="47">
        <v>46</v>
      </c>
      <c r="B49" s="49" t="s">
        <v>2404</v>
      </c>
      <c r="C49" s="48" t="s">
        <v>15</v>
      </c>
      <c r="D49" s="49" t="s">
        <v>348</v>
      </c>
      <c r="E49" s="50" t="s">
        <v>17</v>
      </c>
      <c r="F49" s="51" t="s">
        <v>18</v>
      </c>
      <c r="G49" s="48">
        <v>98</v>
      </c>
      <c r="H49" s="48">
        <v>87</v>
      </c>
      <c r="I49" s="51">
        <f t="shared" si="0"/>
        <v>90.3</v>
      </c>
      <c r="J49" s="54" t="str">
        <f t="shared" si="1"/>
        <v>合格</v>
      </c>
      <c r="K49" s="58" t="s">
        <v>2405</v>
      </c>
      <c r="L49" s="55"/>
    </row>
    <row r="50" ht="14.25" spans="1:12">
      <c r="A50" s="47">
        <v>47</v>
      </c>
      <c r="B50" s="49" t="s">
        <v>2406</v>
      </c>
      <c r="C50" s="48" t="s">
        <v>15</v>
      </c>
      <c r="D50" s="49" t="s">
        <v>1136</v>
      </c>
      <c r="E50" s="50" t="s">
        <v>17</v>
      </c>
      <c r="F50" s="51" t="s">
        <v>18</v>
      </c>
      <c r="G50" s="48">
        <v>99</v>
      </c>
      <c r="H50" s="48">
        <v>86</v>
      </c>
      <c r="I50" s="51">
        <f t="shared" si="0"/>
        <v>89.9</v>
      </c>
      <c r="J50" s="54" t="str">
        <f t="shared" si="1"/>
        <v>合格</v>
      </c>
      <c r="K50" s="58" t="s">
        <v>2407</v>
      </c>
      <c r="L50" s="55"/>
    </row>
    <row r="51" ht="14.25" spans="1:12">
      <c r="A51" s="47">
        <v>48</v>
      </c>
      <c r="B51" s="49" t="s">
        <v>2408</v>
      </c>
      <c r="C51" s="48" t="s">
        <v>15</v>
      </c>
      <c r="D51" s="49" t="s">
        <v>2409</v>
      </c>
      <c r="E51" s="50" t="s">
        <v>17</v>
      </c>
      <c r="F51" s="51" t="s">
        <v>18</v>
      </c>
      <c r="G51" s="48">
        <v>82</v>
      </c>
      <c r="H51" s="48">
        <v>88</v>
      </c>
      <c r="I51" s="51">
        <f t="shared" si="0"/>
        <v>86.2</v>
      </c>
      <c r="J51" s="54" t="str">
        <f t="shared" si="1"/>
        <v>合格</v>
      </c>
      <c r="K51" s="58" t="s">
        <v>2410</v>
      </c>
      <c r="L51" s="59"/>
    </row>
    <row r="52" ht="14.25" spans="1:12">
      <c r="A52" s="47">
        <v>49</v>
      </c>
      <c r="B52" s="50" t="s">
        <v>2411</v>
      </c>
      <c r="C52" s="48" t="s">
        <v>15</v>
      </c>
      <c r="D52" s="57" t="s">
        <v>2412</v>
      </c>
      <c r="E52" s="50" t="s">
        <v>17</v>
      </c>
      <c r="F52" s="51" t="s">
        <v>18</v>
      </c>
      <c r="G52" s="48">
        <v>97</v>
      </c>
      <c r="H52" s="48">
        <v>89</v>
      </c>
      <c r="I52" s="51">
        <f t="shared" si="0"/>
        <v>91.4</v>
      </c>
      <c r="J52" s="54" t="str">
        <f t="shared" si="1"/>
        <v>合格</v>
      </c>
      <c r="K52" s="58" t="s">
        <v>2413</v>
      </c>
      <c r="L52" s="59"/>
    </row>
    <row r="53" ht="14.25" spans="1:12">
      <c r="A53" s="47">
        <v>50</v>
      </c>
      <c r="B53" s="50" t="s">
        <v>2414</v>
      </c>
      <c r="C53" s="48" t="s">
        <v>15</v>
      </c>
      <c r="D53" s="57" t="s">
        <v>149</v>
      </c>
      <c r="E53" s="50" t="s">
        <v>17</v>
      </c>
      <c r="F53" s="51" t="s">
        <v>18</v>
      </c>
      <c r="G53" s="48">
        <v>93</v>
      </c>
      <c r="H53" s="48">
        <v>81</v>
      </c>
      <c r="I53" s="51">
        <f t="shared" si="0"/>
        <v>84.6</v>
      </c>
      <c r="J53" s="54" t="str">
        <f t="shared" si="1"/>
        <v>合格</v>
      </c>
      <c r="K53" s="58" t="s">
        <v>2415</v>
      </c>
      <c r="L53" s="59"/>
    </row>
    <row r="54" ht="14.25" spans="1:12">
      <c r="A54" s="47">
        <v>51</v>
      </c>
      <c r="B54" s="47" t="s">
        <v>2416</v>
      </c>
      <c r="C54" s="47" t="s">
        <v>15</v>
      </c>
      <c r="D54" s="56" t="s">
        <v>223</v>
      </c>
      <c r="E54" s="50" t="s">
        <v>17</v>
      </c>
      <c r="F54" s="51" t="s">
        <v>18</v>
      </c>
      <c r="G54" s="51">
        <v>85</v>
      </c>
      <c r="H54" s="51">
        <v>84</v>
      </c>
      <c r="I54" s="51">
        <f t="shared" si="0"/>
        <v>84.3</v>
      </c>
      <c r="J54" s="54" t="str">
        <f t="shared" si="1"/>
        <v>合格</v>
      </c>
      <c r="K54" s="58" t="s">
        <v>2417</v>
      </c>
      <c r="L54" s="59"/>
    </row>
    <row r="55" ht="14.25" spans="1:12">
      <c r="A55" s="47">
        <v>52</v>
      </c>
      <c r="B55" s="47" t="s">
        <v>2418</v>
      </c>
      <c r="C55" s="47" t="s">
        <v>15</v>
      </c>
      <c r="D55" s="49" t="s">
        <v>299</v>
      </c>
      <c r="E55" s="50" t="s">
        <v>17</v>
      </c>
      <c r="F55" s="51" t="s">
        <v>18</v>
      </c>
      <c r="G55" s="51">
        <v>94</v>
      </c>
      <c r="H55" s="51">
        <v>85</v>
      </c>
      <c r="I55" s="51">
        <f t="shared" si="0"/>
        <v>87.7</v>
      </c>
      <c r="J55" s="54" t="str">
        <f t="shared" si="1"/>
        <v>合格</v>
      </c>
      <c r="K55" s="58" t="s">
        <v>2419</v>
      </c>
      <c r="L55" s="59"/>
    </row>
    <row r="56" ht="14.25" spans="1:12">
      <c r="A56" s="47">
        <v>53</v>
      </c>
      <c r="B56" s="47" t="s">
        <v>2420</v>
      </c>
      <c r="C56" s="47" t="s">
        <v>15</v>
      </c>
      <c r="D56" s="49" t="s">
        <v>237</v>
      </c>
      <c r="E56" s="50" t="s">
        <v>17</v>
      </c>
      <c r="F56" s="51" t="s">
        <v>18</v>
      </c>
      <c r="G56" s="51">
        <v>84</v>
      </c>
      <c r="H56" s="51">
        <v>81</v>
      </c>
      <c r="I56" s="51">
        <f t="shared" si="0"/>
        <v>81.9</v>
      </c>
      <c r="J56" s="54" t="str">
        <f t="shared" si="1"/>
        <v>合格</v>
      </c>
      <c r="K56" s="58" t="s">
        <v>2421</v>
      </c>
      <c r="L56" s="59"/>
    </row>
    <row r="57" ht="14.25" spans="1:12">
      <c r="A57" s="47">
        <v>54</v>
      </c>
      <c r="B57" s="47" t="s">
        <v>2422</v>
      </c>
      <c r="C57" s="47" t="s">
        <v>15</v>
      </c>
      <c r="D57" s="49" t="s">
        <v>845</v>
      </c>
      <c r="E57" s="50" t="s">
        <v>17</v>
      </c>
      <c r="F57" s="51" t="s">
        <v>18</v>
      </c>
      <c r="G57" s="51">
        <v>87</v>
      </c>
      <c r="H57" s="51">
        <v>86</v>
      </c>
      <c r="I57" s="51">
        <f t="shared" si="0"/>
        <v>86.3</v>
      </c>
      <c r="J57" s="54" t="str">
        <f t="shared" si="1"/>
        <v>合格</v>
      </c>
      <c r="K57" s="58" t="s">
        <v>2423</v>
      </c>
      <c r="L57" s="59"/>
    </row>
    <row r="58" ht="14.25" spans="1:12">
      <c r="A58" s="47">
        <v>55</v>
      </c>
      <c r="B58" s="47" t="s">
        <v>2424</v>
      </c>
      <c r="C58" s="47" t="s">
        <v>15</v>
      </c>
      <c r="D58" s="49" t="s">
        <v>110</v>
      </c>
      <c r="E58" s="50" t="s">
        <v>17</v>
      </c>
      <c r="F58" s="51" t="s">
        <v>18</v>
      </c>
      <c r="G58" s="51">
        <v>88</v>
      </c>
      <c r="H58" s="51">
        <v>88</v>
      </c>
      <c r="I58" s="51">
        <f t="shared" si="0"/>
        <v>88</v>
      </c>
      <c r="J58" s="54" t="str">
        <f t="shared" si="1"/>
        <v>合格</v>
      </c>
      <c r="K58" s="58" t="s">
        <v>2425</v>
      </c>
      <c r="L58" s="59"/>
    </row>
    <row r="59" ht="14.25" spans="1:12">
      <c r="A59" s="47">
        <v>56</v>
      </c>
      <c r="B59" s="47" t="s">
        <v>2426</v>
      </c>
      <c r="C59" s="47" t="s">
        <v>15</v>
      </c>
      <c r="D59" s="49" t="s">
        <v>2427</v>
      </c>
      <c r="E59" s="50" t="s">
        <v>17</v>
      </c>
      <c r="F59" s="51" t="s">
        <v>18</v>
      </c>
      <c r="G59" s="51">
        <v>76</v>
      </c>
      <c r="H59" s="51">
        <v>84</v>
      </c>
      <c r="I59" s="51">
        <f t="shared" si="0"/>
        <v>81.6</v>
      </c>
      <c r="J59" s="54" t="str">
        <f t="shared" si="1"/>
        <v>合格</v>
      </c>
      <c r="K59" s="58" t="s">
        <v>2428</v>
      </c>
      <c r="L59" s="59"/>
    </row>
    <row r="60" ht="14.25" spans="1:12">
      <c r="A60" s="47">
        <v>57</v>
      </c>
      <c r="B60" s="47" t="s">
        <v>2429</v>
      </c>
      <c r="C60" s="47" t="s">
        <v>15</v>
      </c>
      <c r="D60" s="49" t="s">
        <v>65</v>
      </c>
      <c r="E60" s="50" t="s">
        <v>17</v>
      </c>
      <c r="F60" s="51" t="s">
        <v>18</v>
      </c>
      <c r="G60" s="51">
        <v>87</v>
      </c>
      <c r="H60" s="51">
        <v>86</v>
      </c>
      <c r="I60" s="51">
        <f t="shared" si="0"/>
        <v>86.3</v>
      </c>
      <c r="J60" s="54" t="str">
        <f t="shared" si="1"/>
        <v>合格</v>
      </c>
      <c r="K60" s="58" t="s">
        <v>2430</v>
      </c>
      <c r="L60" s="59"/>
    </row>
    <row r="61" ht="14.25" spans="1:12">
      <c r="A61" s="47">
        <v>58</v>
      </c>
      <c r="B61" s="47" t="s">
        <v>2431</v>
      </c>
      <c r="C61" s="47" t="s">
        <v>15</v>
      </c>
      <c r="D61" s="49" t="s">
        <v>482</v>
      </c>
      <c r="E61" s="50" t="s">
        <v>17</v>
      </c>
      <c r="F61" s="51" t="s">
        <v>18</v>
      </c>
      <c r="G61" s="51">
        <v>84</v>
      </c>
      <c r="H61" s="51">
        <v>85</v>
      </c>
      <c r="I61" s="51">
        <f t="shared" si="0"/>
        <v>84.7</v>
      </c>
      <c r="J61" s="54" t="str">
        <f t="shared" si="1"/>
        <v>合格</v>
      </c>
      <c r="K61" s="58" t="s">
        <v>2432</v>
      </c>
      <c r="L61" s="59"/>
    </row>
    <row r="62" ht="14.25" spans="1:12">
      <c r="A62" s="47">
        <v>59</v>
      </c>
      <c r="B62" s="47" t="s">
        <v>2433</v>
      </c>
      <c r="C62" s="47" t="s">
        <v>15</v>
      </c>
      <c r="D62" s="49" t="s">
        <v>2434</v>
      </c>
      <c r="E62" s="50" t="s">
        <v>17</v>
      </c>
      <c r="F62" s="51" t="s">
        <v>18</v>
      </c>
      <c r="G62" s="51">
        <v>86</v>
      </c>
      <c r="H62" s="51">
        <v>79</v>
      </c>
      <c r="I62" s="51">
        <f t="shared" si="0"/>
        <v>81.1</v>
      </c>
      <c r="J62" s="54" t="str">
        <f t="shared" si="1"/>
        <v>合格</v>
      </c>
      <c r="K62" s="58" t="s">
        <v>2435</v>
      </c>
      <c r="L62" s="59"/>
    </row>
    <row r="63" ht="14.25" spans="1:12">
      <c r="A63" s="47">
        <v>60</v>
      </c>
      <c r="B63" s="47" t="s">
        <v>2436</v>
      </c>
      <c r="C63" s="47" t="s">
        <v>15</v>
      </c>
      <c r="D63" s="49" t="s">
        <v>941</v>
      </c>
      <c r="E63" s="50" t="s">
        <v>17</v>
      </c>
      <c r="F63" s="51" t="s">
        <v>18</v>
      </c>
      <c r="G63" s="51">
        <v>84</v>
      </c>
      <c r="H63" s="51">
        <v>86</v>
      </c>
      <c r="I63" s="51">
        <f t="shared" si="0"/>
        <v>85.4</v>
      </c>
      <c r="J63" s="54" t="str">
        <f t="shared" si="1"/>
        <v>合格</v>
      </c>
      <c r="K63" s="58" t="s">
        <v>2437</v>
      </c>
      <c r="L63" s="59"/>
    </row>
    <row r="64" ht="14.25" spans="1:12">
      <c r="A64" s="47">
        <v>61</v>
      </c>
      <c r="B64" s="47" t="s">
        <v>2438</v>
      </c>
      <c r="C64" s="47" t="s">
        <v>15</v>
      </c>
      <c r="D64" s="49" t="s">
        <v>2439</v>
      </c>
      <c r="E64" s="50" t="s">
        <v>17</v>
      </c>
      <c r="F64" s="51" t="s">
        <v>18</v>
      </c>
      <c r="G64" s="51">
        <v>89</v>
      </c>
      <c r="H64" s="51">
        <v>82</v>
      </c>
      <c r="I64" s="51">
        <f t="shared" si="0"/>
        <v>84.1</v>
      </c>
      <c r="J64" s="54" t="str">
        <f t="shared" si="1"/>
        <v>合格</v>
      </c>
      <c r="K64" s="58" t="s">
        <v>2440</v>
      </c>
      <c r="L64" s="59"/>
    </row>
    <row r="65" ht="14.25" spans="1:12">
      <c r="A65" s="47">
        <v>62</v>
      </c>
      <c r="B65" s="47" t="s">
        <v>2441</v>
      </c>
      <c r="C65" s="47" t="s">
        <v>15</v>
      </c>
      <c r="D65" s="49" t="s">
        <v>1503</v>
      </c>
      <c r="E65" s="50" t="s">
        <v>17</v>
      </c>
      <c r="F65" s="51" t="s">
        <v>18</v>
      </c>
      <c r="G65" s="51">
        <v>92</v>
      </c>
      <c r="H65" s="51">
        <v>83</v>
      </c>
      <c r="I65" s="51">
        <f t="shared" si="0"/>
        <v>85.7</v>
      </c>
      <c r="J65" s="54" t="str">
        <f t="shared" si="1"/>
        <v>合格</v>
      </c>
      <c r="K65" s="58" t="s">
        <v>2442</v>
      </c>
      <c r="L65" s="59"/>
    </row>
    <row r="66" ht="14.25" spans="1:12">
      <c r="A66" s="47">
        <v>63</v>
      </c>
      <c r="B66" s="47" t="s">
        <v>2443</v>
      </c>
      <c r="C66" s="47" t="s">
        <v>15</v>
      </c>
      <c r="D66" s="49" t="s">
        <v>101</v>
      </c>
      <c r="E66" s="50" t="s">
        <v>17</v>
      </c>
      <c r="F66" s="51" t="s">
        <v>18</v>
      </c>
      <c r="G66" s="51">
        <v>80</v>
      </c>
      <c r="H66" s="51">
        <v>84</v>
      </c>
      <c r="I66" s="51">
        <f t="shared" si="0"/>
        <v>82.8</v>
      </c>
      <c r="J66" s="54" t="str">
        <f t="shared" si="1"/>
        <v>合格</v>
      </c>
      <c r="K66" s="58" t="s">
        <v>2444</v>
      </c>
      <c r="L66" s="59"/>
    </row>
    <row r="67" ht="14.25" spans="1:12">
      <c r="A67" s="47">
        <v>64</v>
      </c>
      <c r="B67" s="47" t="s">
        <v>2445</v>
      </c>
      <c r="C67" s="47" t="s">
        <v>15</v>
      </c>
      <c r="D67" s="49" t="s">
        <v>134</v>
      </c>
      <c r="E67" s="50" t="s">
        <v>17</v>
      </c>
      <c r="F67" s="51" t="s">
        <v>18</v>
      </c>
      <c r="G67" s="51">
        <v>84</v>
      </c>
      <c r="H67" s="51">
        <v>84</v>
      </c>
      <c r="I67" s="51">
        <f t="shared" si="0"/>
        <v>84</v>
      </c>
      <c r="J67" s="54" t="str">
        <f t="shared" si="1"/>
        <v>合格</v>
      </c>
      <c r="K67" s="58" t="s">
        <v>2446</v>
      </c>
      <c r="L67" s="59"/>
    </row>
    <row r="68" ht="14.25" spans="1:12">
      <c r="A68" s="47">
        <v>65</v>
      </c>
      <c r="B68" s="47" t="s">
        <v>2447</v>
      </c>
      <c r="C68" s="47" t="s">
        <v>15</v>
      </c>
      <c r="D68" s="49" t="s">
        <v>2448</v>
      </c>
      <c r="E68" s="50" t="s">
        <v>17</v>
      </c>
      <c r="F68" s="51" t="s">
        <v>18</v>
      </c>
      <c r="G68" s="51">
        <v>97</v>
      </c>
      <c r="H68" s="51">
        <v>80</v>
      </c>
      <c r="I68" s="51">
        <f t="shared" ref="I68:I131" si="2">G68*0.3+H68*0.7</f>
        <v>85.1</v>
      </c>
      <c r="J68" s="54" t="str">
        <f t="shared" ref="J68:J131" si="3">IF(I68&gt;=60,"合格","不合格")</f>
        <v>合格</v>
      </c>
      <c r="K68" s="58" t="s">
        <v>2449</v>
      </c>
      <c r="L68" s="59"/>
    </row>
    <row r="69" ht="14.25" spans="1:12">
      <c r="A69" s="47">
        <v>66</v>
      </c>
      <c r="B69" s="47" t="s">
        <v>2450</v>
      </c>
      <c r="C69" s="47" t="s">
        <v>15</v>
      </c>
      <c r="D69" s="49" t="s">
        <v>1139</v>
      </c>
      <c r="E69" s="50" t="s">
        <v>17</v>
      </c>
      <c r="F69" s="51" t="s">
        <v>18</v>
      </c>
      <c r="G69" s="51">
        <v>69</v>
      </c>
      <c r="H69" s="51">
        <v>85</v>
      </c>
      <c r="I69" s="51">
        <f t="shared" si="2"/>
        <v>80.2</v>
      </c>
      <c r="J69" s="54" t="str">
        <f t="shared" si="3"/>
        <v>合格</v>
      </c>
      <c r="K69" s="58" t="s">
        <v>2451</v>
      </c>
      <c r="L69" s="59"/>
    </row>
    <row r="70" ht="14.25" spans="1:12">
      <c r="A70" s="47">
        <v>67</v>
      </c>
      <c r="B70" s="47" t="s">
        <v>2452</v>
      </c>
      <c r="C70" s="47" t="s">
        <v>15</v>
      </c>
      <c r="D70" s="49" t="s">
        <v>1826</v>
      </c>
      <c r="E70" s="50" t="s">
        <v>17</v>
      </c>
      <c r="F70" s="51" t="s">
        <v>18</v>
      </c>
      <c r="G70" s="51">
        <v>88</v>
      </c>
      <c r="H70" s="51">
        <v>81</v>
      </c>
      <c r="I70" s="51">
        <f t="shared" si="2"/>
        <v>83.1</v>
      </c>
      <c r="J70" s="54" t="str">
        <f t="shared" si="3"/>
        <v>合格</v>
      </c>
      <c r="K70" s="58" t="s">
        <v>2453</v>
      </c>
      <c r="L70" s="59"/>
    </row>
    <row r="71" ht="14.25" spans="1:12">
      <c r="A71" s="47">
        <v>68</v>
      </c>
      <c r="B71" s="47" t="s">
        <v>2454</v>
      </c>
      <c r="C71" s="47" t="s">
        <v>15</v>
      </c>
      <c r="D71" s="49" t="s">
        <v>1371</v>
      </c>
      <c r="E71" s="50" t="s">
        <v>17</v>
      </c>
      <c r="F71" s="51" t="s">
        <v>18</v>
      </c>
      <c r="G71" s="51">
        <v>85</v>
      </c>
      <c r="H71" s="51">
        <v>84</v>
      </c>
      <c r="I71" s="51">
        <f t="shared" si="2"/>
        <v>84.3</v>
      </c>
      <c r="J71" s="54" t="str">
        <f t="shared" si="3"/>
        <v>合格</v>
      </c>
      <c r="K71" s="58" t="s">
        <v>2455</v>
      </c>
      <c r="L71" s="59"/>
    </row>
    <row r="72" ht="14.25" spans="1:12">
      <c r="A72" s="47">
        <v>69</v>
      </c>
      <c r="B72" s="47" t="s">
        <v>2456</v>
      </c>
      <c r="C72" s="47" t="s">
        <v>15</v>
      </c>
      <c r="D72" s="49" t="s">
        <v>696</v>
      </c>
      <c r="E72" s="50" t="s">
        <v>17</v>
      </c>
      <c r="F72" s="51" t="s">
        <v>18</v>
      </c>
      <c r="G72" s="51">
        <v>97</v>
      </c>
      <c r="H72" s="51">
        <v>81</v>
      </c>
      <c r="I72" s="51">
        <f t="shared" si="2"/>
        <v>85.8</v>
      </c>
      <c r="J72" s="54" t="str">
        <f t="shared" si="3"/>
        <v>合格</v>
      </c>
      <c r="K72" s="58" t="s">
        <v>2457</v>
      </c>
      <c r="L72" s="59"/>
    </row>
    <row r="73" ht="14.25" spans="1:12">
      <c r="A73" s="47">
        <v>70</v>
      </c>
      <c r="B73" s="47" t="s">
        <v>866</v>
      </c>
      <c r="C73" s="47" t="s">
        <v>15</v>
      </c>
      <c r="D73" s="49" t="s">
        <v>2458</v>
      </c>
      <c r="E73" s="50" t="s">
        <v>17</v>
      </c>
      <c r="F73" s="51" t="s">
        <v>18</v>
      </c>
      <c r="G73" s="51">
        <v>90</v>
      </c>
      <c r="H73" s="51">
        <v>81</v>
      </c>
      <c r="I73" s="51">
        <f t="shared" si="2"/>
        <v>83.7</v>
      </c>
      <c r="J73" s="54" t="str">
        <f t="shared" si="3"/>
        <v>合格</v>
      </c>
      <c r="K73" s="58" t="s">
        <v>2459</v>
      </c>
      <c r="L73" s="59"/>
    </row>
    <row r="74" ht="14.25" spans="1:12">
      <c r="A74" s="47">
        <v>71</v>
      </c>
      <c r="B74" s="47" t="s">
        <v>960</v>
      </c>
      <c r="C74" s="47" t="s">
        <v>15</v>
      </c>
      <c r="D74" s="60" t="s">
        <v>1720</v>
      </c>
      <c r="E74" s="50" t="s">
        <v>17</v>
      </c>
      <c r="F74" s="53" t="s">
        <v>18</v>
      </c>
      <c r="G74" s="53">
        <v>90</v>
      </c>
      <c r="H74" s="53">
        <v>90</v>
      </c>
      <c r="I74" s="53">
        <f t="shared" si="2"/>
        <v>90</v>
      </c>
      <c r="J74" s="47" t="str">
        <f t="shared" si="3"/>
        <v>合格</v>
      </c>
      <c r="K74" s="58" t="s">
        <v>2460</v>
      </c>
      <c r="L74" s="59"/>
    </row>
    <row r="75" ht="14.25" spans="1:12">
      <c r="A75" s="47">
        <v>72</v>
      </c>
      <c r="B75" s="47" t="s">
        <v>2461</v>
      </c>
      <c r="C75" s="47" t="s">
        <v>15</v>
      </c>
      <c r="D75" s="56" t="s">
        <v>1157</v>
      </c>
      <c r="E75" s="50" t="s">
        <v>17</v>
      </c>
      <c r="F75" s="53" t="s">
        <v>18</v>
      </c>
      <c r="G75" s="53">
        <v>92</v>
      </c>
      <c r="H75" s="53">
        <v>82</v>
      </c>
      <c r="I75" s="53">
        <f t="shared" si="2"/>
        <v>85</v>
      </c>
      <c r="J75" s="47" t="str">
        <f t="shared" si="3"/>
        <v>合格</v>
      </c>
      <c r="K75" s="58" t="s">
        <v>2462</v>
      </c>
      <c r="L75" s="59"/>
    </row>
    <row r="76" ht="14.25" spans="1:12">
      <c r="A76" s="47">
        <v>73</v>
      </c>
      <c r="B76" s="47" t="s">
        <v>2463</v>
      </c>
      <c r="C76" s="47" t="s">
        <v>15</v>
      </c>
      <c r="D76" s="56" t="s">
        <v>546</v>
      </c>
      <c r="E76" s="50" t="s">
        <v>17</v>
      </c>
      <c r="F76" s="51" t="s">
        <v>18</v>
      </c>
      <c r="G76" s="51">
        <v>92</v>
      </c>
      <c r="H76" s="51">
        <v>79</v>
      </c>
      <c r="I76" s="51">
        <f t="shared" si="2"/>
        <v>82.9</v>
      </c>
      <c r="J76" s="54" t="str">
        <f t="shared" si="3"/>
        <v>合格</v>
      </c>
      <c r="K76" s="58" t="s">
        <v>2464</v>
      </c>
      <c r="L76" s="59"/>
    </row>
    <row r="77" ht="14.25" spans="1:12">
      <c r="A77" s="47">
        <v>74</v>
      </c>
      <c r="B77" s="47" t="s">
        <v>2465</v>
      </c>
      <c r="C77" s="47" t="s">
        <v>15</v>
      </c>
      <c r="D77" s="56" t="s">
        <v>1572</v>
      </c>
      <c r="E77" s="50" t="s">
        <v>17</v>
      </c>
      <c r="F77" s="51" t="s">
        <v>18</v>
      </c>
      <c r="G77" s="51">
        <v>81</v>
      </c>
      <c r="H77" s="51">
        <v>86</v>
      </c>
      <c r="I77" s="51">
        <f t="shared" si="2"/>
        <v>84.5</v>
      </c>
      <c r="J77" s="54" t="str">
        <f t="shared" si="3"/>
        <v>合格</v>
      </c>
      <c r="K77" s="58" t="s">
        <v>2466</v>
      </c>
      <c r="L77" s="59"/>
    </row>
    <row r="78" ht="14.25" spans="1:12">
      <c r="A78" s="47">
        <v>75</v>
      </c>
      <c r="B78" s="47" t="s">
        <v>2467</v>
      </c>
      <c r="C78" s="47" t="s">
        <v>15</v>
      </c>
      <c r="D78" s="52" t="s">
        <v>220</v>
      </c>
      <c r="E78" s="50" t="s">
        <v>17</v>
      </c>
      <c r="F78" s="53" t="s">
        <v>18</v>
      </c>
      <c r="G78" s="53">
        <v>93</v>
      </c>
      <c r="H78" s="53">
        <v>79</v>
      </c>
      <c r="I78" s="53">
        <f t="shared" si="2"/>
        <v>83.2</v>
      </c>
      <c r="J78" s="47" t="str">
        <f t="shared" si="3"/>
        <v>合格</v>
      </c>
      <c r="K78" s="58" t="s">
        <v>2468</v>
      </c>
      <c r="L78" s="59"/>
    </row>
    <row r="79" ht="14.25" spans="1:12">
      <c r="A79" s="47">
        <v>76</v>
      </c>
      <c r="B79" s="47" t="s">
        <v>2469</v>
      </c>
      <c r="C79" s="47" t="s">
        <v>15</v>
      </c>
      <c r="D79" s="52" t="s">
        <v>2470</v>
      </c>
      <c r="E79" s="50" t="s">
        <v>17</v>
      </c>
      <c r="F79" s="53" t="s">
        <v>18</v>
      </c>
      <c r="G79" s="53">
        <v>81</v>
      </c>
      <c r="H79" s="53">
        <v>79</v>
      </c>
      <c r="I79" s="53">
        <f t="shared" si="2"/>
        <v>79.6</v>
      </c>
      <c r="J79" s="47" t="str">
        <f t="shared" si="3"/>
        <v>合格</v>
      </c>
      <c r="K79" s="58" t="s">
        <v>2471</v>
      </c>
      <c r="L79" s="59"/>
    </row>
    <row r="80" ht="14.25" spans="1:12">
      <c r="A80" s="47">
        <v>77</v>
      </c>
      <c r="B80" s="47" t="s">
        <v>2472</v>
      </c>
      <c r="C80" s="47" t="s">
        <v>15</v>
      </c>
      <c r="D80" s="56" t="s">
        <v>1220</v>
      </c>
      <c r="E80" s="50" t="s">
        <v>17</v>
      </c>
      <c r="F80" s="51" t="s">
        <v>18</v>
      </c>
      <c r="G80" s="51">
        <v>89</v>
      </c>
      <c r="H80" s="51">
        <v>85</v>
      </c>
      <c r="I80" s="51">
        <f t="shared" si="2"/>
        <v>86.2</v>
      </c>
      <c r="J80" s="54" t="str">
        <f t="shared" si="3"/>
        <v>合格</v>
      </c>
      <c r="K80" s="58" t="s">
        <v>2473</v>
      </c>
      <c r="L80" s="59"/>
    </row>
    <row r="81" ht="14.25" spans="1:12">
      <c r="A81" s="47">
        <v>78</v>
      </c>
      <c r="B81" s="47" t="s">
        <v>2474</v>
      </c>
      <c r="C81" s="47" t="s">
        <v>15</v>
      </c>
      <c r="D81" s="56" t="s">
        <v>1720</v>
      </c>
      <c r="E81" s="50" t="s">
        <v>17</v>
      </c>
      <c r="F81" s="51" t="s">
        <v>18</v>
      </c>
      <c r="G81" s="51">
        <v>91</v>
      </c>
      <c r="H81" s="51">
        <v>83</v>
      </c>
      <c r="I81" s="51">
        <f t="shared" si="2"/>
        <v>85.4</v>
      </c>
      <c r="J81" s="54" t="str">
        <f t="shared" si="3"/>
        <v>合格</v>
      </c>
      <c r="K81" s="58" t="s">
        <v>2475</v>
      </c>
      <c r="L81" s="59"/>
    </row>
    <row r="82" ht="14.25" spans="1:12">
      <c r="A82" s="47">
        <v>79</v>
      </c>
      <c r="B82" s="47" t="s">
        <v>2476</v>
      </c>
      <c r="C82" s="47" t="s">
        <v>15</v>
      </c>
      <c r="D82" s="49" t="s">
        <v>829</v>
      </c>
      <c r="E82" s="50" t="s">
        <v>17</v>
      </c>
      <c r="F82" s="51" t="s">
        <v>18</v>
      </c>
      <c r="G82" s="51">
        <v>82</v>
      </c>
      <c r="H82" s="51">
        <v>82</v>
      </c>
      <c r="I82" s="51">
        <f t="shared" si="2"/>
        <v>82</v>
      </c>
      <c r="J82" s="54" t="str">
        <f t="shared" si="3"/>
        <v>合格</v>
      </c>
      <c r="K82" s="58" t="s">
        <v>2477</v>
      </c>
      <c r="L82" s="59"/>
    </row>
    <row r="83" ht="14.25" spans="1:12">
      <c r="A83" s="47">
        <v>80</v>
      </c>
      <c r="B83" s="47" t="s">
        <v>2478</v>
      </c>
      <c r="C83" s="47" t="s">
        <v>15</v>
      </c>
      <c r="D83" s="49" t="s">
        <v>282</v>
      </c>
      <c r="E83" s="50" t="s">
        <v>17</v>
      </c>
      <c r="F83" s="51" t="s">
        <v>18</v>
      </c>
      <c r="G83" s="51">
        <v>83</v>
      </c>
      <c r="H83" s="51">
        <v>82</v>
      </c>
      <c r="I83" s="51">
        <f t="shared" si="2"/>
        <v>82.3</v>
      </c>
      <c r="J83" s="54" t="str">
        <f t="shared" si="3"/>
        <v>合格</v>
      </c>
      <c r="K83" s="58" t="s">
        <v>2479</v>
      </c>
      <c r="L83" s="59"/>
    </row>
    <row r="84" ht="14.25" spans="1:12">
      <c r="A84" s="47">
        <v>81</v>
      </c>
      <c r="B84" s="47" t="s">
        <v>2480</v>
      </c>
      <c r="C84" s="47" t="s">
        <v>15</v>
      </c>
      <c r="D84" s="49" t="s">
        <v>2481</v>
      </c>
      <c r="E84" s="50" t="s">
        <v>17</v>
      </c>
      <c r="F84" s="51" t="s">
        <v>18</v>
      </c>
      <c r="G84" s="51">
        <v>86</v>
      </c>
      <c r="H84" s="51">
        <v>86</v>
      </c>
      <c r="I84" s="51">
        <f t="shared" si="2"/>
        <v>86</v>
      </c>
      <c r="J84" s="54" t="str">
        <f t="shared" si="3"/>
        <v>合格</v>
      </c>
      <c r="K84" s="58" t="s">
        <v>2482</v>
      </c>
      <c r="L84" s="59"/>
    </row>
    <row r="85" ht="14.25" spans="1:12">
      <c r="A85" s="47">
        <v>82</v>
      </c>
      <c r="B85" s="47" t="s">
        <v>2483</v>
      </c>
      <c r="C85" s="47" t="s">
        <v>15</v>
      </c>
      <c r="D85" s="49" t="s">
        <v>266</v>
      </c>
      <c r="E85" s="50" t="s">
        <v>17</v>
      </c>
      <c r="F85" s="51" t="s">
        <v>18</v>
      </c>
      <c r="G85" s="51">
        <v>92</v>
      </c>
      <c r="H85" s="51">
        <v>84</v>
      </c>
      <c r="I85" s="51">
        <f t="shared" si="2"/>
        <v>86.4</v>
      </c>
      <c r="J85" s="54" t="str">
        <f t="shared" si="3"/>
        <v>合格</v>
      </c>
      <c r="K85" s="58" t="s">
        <v>2484</v>
      </c>
      <c r="L85" s="59"/>
    </row>
    <row r="86" ht="14.25" spans="1:12">
      <c r="A86" s="47">
        <v>83</v>
      </c>
      <c r="B86" s="47" t="s">
        <v>2485</v>
      </c>
      <c r="C86" s="47" t="s">
        <v>15</v>
      </c>
      <c r="D86" s="49" t="s">
        <v>2486</v>
      </c>
      <c r="E86" s="50" t="s">
        <v>17</v>
      </c>
      <c r="F86" s="51" t="s">
        <v>18</v>
      </c>
      <c r="G86" s="51">
        <v>89</v>
      </c>
      <c r="H86" s="51">
        <v>84</v>
      </c>
      <c r="I86" s="51">
        <f t="shared" si="2"/>
        <v>85.5</v>
      </c>
      <c r="J86" s="54" t="str">
        <f t="shared" si="3"/>
        <v>合格</v>
      </c>
      <c r="K86" s="58" t="s">
        <v>2487</v>
      </c>
      <c r="L86" s="59"/>
    </row>
    <row r="87" ht="14.25" spans="1:12">
      <c r="A87" s="47">
        <v>84</v>
      </c>
      <c r="B87" s="47" t="s">
        <v>2488</v>
      </c>
      <c r="C87" s="47" t="s">
        <v>15</v>
      </c>
      <c r="D87" s="49" t="s">
        <v>366</v>
      </c>
      <c r="E87" s="50" t="s">
        <v>17</v>
      </c>
      <c r="F87" s="51" t="s">
        <v>18</v>
      </c>
      <c r="G87" s="51">
        <v>96</v>
      </c>
      <c r="H87" s="51">
        <v>83</v>
      </c>
      <c r="I87" s="51">
        <f t="shared" si="2"/>
        <v>86.9</v>
      </c>
      <c r="J87" s="54" t="str">
        <f t="shared" si="3"/>
        <v>合格</v>
      </c>
      <c r="K87" s="58" t="s">
        <v>2489</v>
      </c>
      <c r="L87" s="59"/>
    </row>
    <row r="88" ht="14.25" spans="1:12">
      <c r="A88" s="47">
        <v>85</v>
      </c>
      <c r="B88" s="47" t="s">
        <v>2490</v>
      </c>
      <c r="C88" s="47" t="s">
        <v>15</v>
      </c>
      <c r="D88" s="49" t="s">
        <v>220</v>
      </c>
      <c r="E88" s="50" t="s">
        <v>17</v>
      </c>
      <c r="F88" s="51" t="s">
        <v>18</v>
      </c>
      <c r="G88" s="51">
        <v>86</v>
      </c>
      <c r="H88" s="51">
        <v>80</v>
      </c>
      <c r="I88" s="51">
        <f t="shared" si="2"/>
        <v>81.8</v>
      </c>
      <c r="J88" s="54" t="str">
        <f t="shared" si="3"/>
        <v>合格</v>
      </c>
      <c r="K88" s="58" t="s">
        <v>2491</v>
      </c>
      <c r="L88" s="59"/>
    </row>
    <row r="89" ht="14.25" spans="1:12">
      <c r="A89" s="47">
        <v>86</v>
      </c>
      <c r="B89" s="47" t="s">
        <v>2492</v>
      </c>
      <c r="C89" s="47" t="s">
        <v>15</v>
      </c>
      <c r="D89" s="49" t="s">
        <v>1478</v>
      </c>
      <c r="E89" s="50" t="s">
        <v>17</v>
      </c>
      <c r="F89" s="51" t="s">
        <v>18</v>
      </c>
      <c r="G89" s="51">
        <v>88</v>
      </c>
      <c r="H89" s="51">
        <v>86</v>
      </c>
      <c r="I89" s="51">
        <f t="shared" si="2"/>
        <v>86.6</v>
      </c>
      <c r="J89" s="54" t="str">
        <f t="shared" si="3"/>
        <v>合格</v>
      </c>
      <c r="K89" s="58" t="s">
        <v>2493</v>
      </c>
      <c r="L89" s="59"/>
    </row>
    <row r="90" ht="14.25" spans="1:12">
      <c r="A90" s="47">
        <v>87</v>
      </c>
      <c r="B90" s="47" t="s">
        <v>2494</v>
      </c>
      <c r="C90" s="47" t="s">
        <v>15</v>
      </c>
      <c r="D90" s="49" t="s">
        <v>2495</v>
      </c>
      <c r="E90" s="50" t="s">
        <v>17</v>
      </c>
      <c r="F90" s="51" t="s">
        <v>18</v>
      </c>
      <c r="G90" s="51">
        <v>86</v>
      </c>
      <c r="H90" s="51">
        <v>84</v>
      </c>
      <c r="I90" s="51">
        <f t="shared" si="2"/>
        <v>84.6</v>
      </c>
      <c r="J90" s="54" t="str">
        <f t="shared" si="3"/>
        <v>合格</v>
      </c>
      <c r="K90" s="58" t="s">
        <v>2496</v>
      </c>
      <c r="L90" s="59"/>
    </row>
    <row r="91" ht="14.25" spans="1:12">
      <c r="A91" s="47">
        <v>88</v>
      </c>
      <c r="B91" s="47" t="s">
        <v>2497</v>
      </c>
      <c r="C91" s="47" t="s">
        <v>15</v>
      </c>
      <c r="D91" s="49" t="s">
        <v>22</v>
      </c>
      <c r="E91" s="50" t="s">
        <v>17</v>
      </c>
      <c r="F91" s="51" t="s">
        <v>18</v>
      </c>
      <c r="G91" s="51">
        <v>100</v>
      </c>
      <c r="H91" s="51">
        <v>85</v>
      </c>
      <c r="I91" s="51">
        <f t="shared" si="2"/>
        <v>89.5</v>
      </c>
      <c r="J91" s="54" t="str">
        <f t="shared" si="3"/>
        <v>合格</v>
      </c>
      <c r="K91" s="58" t="s">
        <v>2498</v>
      </c>
      <c r="L91" s="59"/>
    </row>
    <row r="92" ht="14.25" spans="1:12">
      <c r="A92" s="47">
        <v>89</v>
      </c>
      <c r="B92" s="47" t="s">
        <v>2499</v>
      </c>
      <c r="C92" s="47" t="s">
        <v>15</v>
      </c>
      <c r="D92" s="49" t="s">
        <v>1371</v>
      </c>
      <c r="E92" s="50" t="s">
        <v>17</v>
      </c>
      <c r="F92" s="51" t="s">
        <v>18</v>
      </c>
      <c r="G92" s="51">
        <v>89</v>
      </c>
      <c r="H92" s="51">
        <v>82</v>
      </c>
      <c r="I92" s="51">
        <f t="shared" si="2"/>
        <v>84.1</v>
      </c>
      <c r="J92" s="54" t="str">
        <f t="shared" si="3"/>
        <v>合格</v>
      </c>
      <c r="K92" s="58" t="s">
        <v>2500</v>
      </c>
      <c r="L92" s="59"/>
    </row>
    <row r="93" ht="14.25" spans="1:12">
      <c r="A93" s="47">
        <v>90</v>
      </c>
      <c r="B93" s="47" t="s">
        <v>157</v>
      </c>
      <c r="C93" s="47" t="s">
        <v>15</v>
      </c>
      <c r="D93" s="49" t="s">
        <v>2501</v>
      </c>
      <c r="E93" s="50" t="s">
        <v>17</v>
      </c>
      <c r="F93" s="51" t="s">
        <v>18</v>
      </c>
      <c r="G93" s="51">
        <v>89</v>
      </c>
      <c r="H93" s="51">
        <v>87</v>
      </c>
      <c r="I93" s="51">
        <f t="shared" si="2"/>
        <v>87.6</v>
      </c>
      <c r="J93" s="54" t="str">
        <f t="shared" si="3"/>
        <v>合格</v>
      </c>
      <c r="K93" s="58" t="s">
        <v>2502</v>
      </c>
      <c r="L93" s="59"/>
    </row>
    <row r="94" ht="14.25" spans="1:12">
      <c r="A94" s="47">
        <v>91</v>
      </c>
      <c r="B94" s="47" t="s">
        <v>2503</v>
      </c>
      <c r="C94" s="47" t="s">
        <v>15</v>
      </c>
      <c r="D94" s="49" t="s">
        <v>1241</v>
      </c>
      <c r="E94" s="50" t="s">
        <v>17</v>
      </c>
      <c r="F94" s="51" t="s">
        <v>18</v>
      </c>
      <c r="G94" s="51">
        <v>85</v>
      </c>
      <c r="H94" s="51">
        <v>85</v>
      </c>
      <c r="I94" s="51">
        <f t="shared" si="2"/>
        <v>85</v>
      </c>
      <c r="J94" s="54" t="str">
        <f t="shared" si="3"/>
        <v>合格</v>
      </c>
      <c r="K94" s="58" t="s">
        <v>2504</v>
      </c>
      <c r="L94" s="59"/>
    </row>
    <row r="95" ht="14.25" spans="1:12">
      <c r="A95" s="47">
        <v>92</v>
      </c>
      <c r="B95" s="47" t="s">
        <v>2505</v>
      </c>
      <c r="C95" s="47" t="s">
        <v>15</v>
      </c>
      <c r="D95" s="49" t="s">
        <v>958</v>
      </c>
      <c r="E95" s="50" t="s">
        <v>17</v>
      </c>
      <c r="F95" s="51" t="s">
        <v>18</v>
      </c>
      <c r="G95" s="51">
        <v>97</v>
      </c>
      <c r="H95" s="51">
        <v>83</v>
      </c>
      <c r="I95" s="51">
        <f t="shared" si="2"/>
        <v>87.2</v>
      </c>
      <c r="J95" s="54" t="str">
        <f t="shared" si="3"/>
        <v>合格</v>
      </c>
      <c r="K95" s="58" t="s">
        <v>2506</v>
      </c>
      <c r="L95" s="59"/>
    </row>
    <row r="96" ht="14.25" spans="1:12">
      <c r="A96" s="47">
        <v>93</v>
      </c>
      <c r="B96" s="47" t="s">
        <v>2507</v>
      </c>
      <c r="C96" s="47" t="s">
        <v>15</v>
      </c>
      <c r="D96" s="57" t="s">
        <v>95</v>
      </c>
      <c r="E96" s="50" t="s">
        <v>17</v>
      </c>
      <c r="F96" s="51" t="s">
        <v>18</v>
      </c>
      <c r="G96" s="51">
        <v>88</v>
      </c>
      <c r="H96" s="51">
        <v>81</v>
      </c>
      <c r="I96" s="51">
        <f t="shared" si="2"/>
        <v>83.1</v>
      </c>
      <c r="J96" s="54" t="str">
        <f t="shared" si="3"/>
        <v>合格</v>
      </c>
      <c r="K96" s="58" t="s">
        <v>2508</v>
      </c>
      <c r="L96" s="59"/>
    </row>
    <row r="97" ht="14.25" spans="1:12">
      <c r="A97" s="47">
        <v>94</v>
      </c>
      <c r="B97" s="47" t="s">
        <v>1908</v>
      </c>
      <c r="C97" s="47" t="s">
        <v>15</v>
      </c>
      <c r="D97" s="56" t="s">
        <v>299</v>
      </c>
      <c r="E97" s="50" t="s">
        <v>17</v>
      </c>
      <c r="F97" s="51" t="s">
        <v>18</v>
      </c>
      <c r="G97" s="51">
        <v>85</v>
      </c>
      <c r="H97" s="51">
        <v>85</v>
      </c>
      <c r="I97" s="51">
        <f t="shared" si="2"/>
        <v>85</v>
      </c>
      <c r="J97" s="54" t="str">
        <f t="shared" si="3"/>
        <v>合格</v>
      </c>
      <c r="K97" s="58" t="s">
        <v>2509</v>
      </c>
      <c r="L97" s="59"/>
    </row>
    <row r="98" ht="14.25" spans="1:12">
      <c r="A98" s="47">
        <v>95</v>
      </c>
      <c r="B98" s="47" t="s">
        <v>2510</v>
      </c>
      <c r="C98" s="47" t="s">
        <v>15</v>
      </c>
      <c r="D98" s="49" t="s">
        <v>2511</v>
      </c>
      <c r="E98" s="50" t="s">
        <v>17</v>
      </c>
      <c r="F98" s="51" t="s">
        <v>18</v>
      </c>
      <c r="G98" s="51">
        <v>74</v>
      </c>
      <c r="H98" s="51">
        <v>82</v>
      </c>
      <c r="I98" s="51">
        <f t="shared" si="2"/>
        <v>79.6</v>
      </c>
      <c r="J98" s="54" t="str">
        <f t="shared" si="3"/>
        <v>合格</v>
      </c>
      <c r="K98" s="58" t="s">
        <v>2512</v>
      </c>
      <c r="L98" s="59"/>
    </row>
    <row r="99" ht="14.25" spans="1:12">
      <c r="A99" s="47">
        <v>96</v>
      </c>
      <c r="B99" s="47" t="s">
        <v>2513</v>
      </c>
      <c r="C99" s="47" t="s">
        <v>15</v>
      </c>
      <c r="D99" s="49" t="s">
        <v>575</v>
      </c>
      <c r="E99" s="50" t="s">
        <v>17</v>
      </c>
      <c r="F99" s="51" t="s">
        <v>18</v>
      </c>
      <c r="G99" s="48">
        <v>96</v>
      </c>
      <c r="H99" s="48">
        <v>88</v>
      </c>
      <c r="I99" s="51">
        <f t="shared" si="2"/>
        <v>90.4</v>
      </c>
      <c r="J99" s="54" t="str">
        <f t="shared" si="3"/>
        <v>合格</v>
      </c>
      <c r="K99" s="58" t="s">
        <v>2514</v>
      </c>
      <c r="L99" s="59"/>
    </row>
    <row r="100" ht="14.25" spans="1:12">
      <c r="A100" s="47">
        <v>97</v>
      </c>
      <c r="B100" s="48" t="s">
        <v>2515</v>
      </c>
      <c r="C100" s="48" t="s">
        <v>15</v>
      </c>
      <c r="D100" s="49" t="s">
        <v>651</v>
      </c>
      <c r="E100" s="50" t="s">
        <v>17</v>
      </c>
      <c r="F100" s="51" t="s">
        <v>18</v>
      </c>
      <c r="G100" s="48">
        <v>89</v>
      </c>
      <c r="H100" s="48">
        <v>79</v>
      </c>
      <c r="I100" s="51">
        <f t="shared" si="2"/>
        <v>82</v>
      </c>
      <c r="J100" s="54" t="str">
        <f t="shared" si="3"/>
        <v>合格</v>
      </c>
      <c r="K100" s="58" t="s">
        <v>2516</v>
      </c>
      <c r="L100" s="48"/>
    </row>
    <row r="101" ht="14.25" spans="1:12">
      <c r="A101" s="47">
        <v>98</v>
      </c>
      <c r="B101" s="48" t="s">
        <v>2517</v>
      </c>
      <c r="C101" s="48" t="s">
        <v>113</v>
      </c>
      <c r="D101" s="49" t="s">
        <v>2518</v>
      </c>
      <c r="E101" s="50" t="s">
        <v>17</v>
      </c>
      <c r="F101" s="51" t="s">
        <v>18</v>
      </c>
      <c r="G101" s="48">
        <v>94</v>
      </c>
      <c r="H101" s="48">
        <v>80</v>
      </c>
      <c r="I101" s="51">
        <f t="shared" si="2"/>
        <v>84.2</v>
      </c>
      <c r="J101" s="54" t="str">
        <f t="shared" si="3"/>
        <v>合格</v>
      </c>
      <c r="K101" s="58" t="s">
        <v>2519</v>
      </c>
      <c r="L101" s="48"/>
    </row>
    <row r="102" ht="14.25" spans="1:12">
      <c r="A102" s="47">
        <v>99</v>
      </c>
      <c r="B102" s="48" t="s">
        <v>2520</v>
      </c>
      <c r="C102" s="48" t="s">
        <v>15</v>
      </c>
      <c r="D102" s="49" t="s">
        <v>68</v>
      </c>
      <c r="E102" s="50" t="s">
        <v>17</v>
      </c>
      <c r="F102" s="51" t="s">
        <v>18</v>
      </c>
      <c r="G102" s="48">
        <v>92</v>
      </c>
      <c r="H102" s="48">
        <v>79</v>
      </c>
      <c r="I102" s="51">
        <f t="shared" si="2"/>
        <v>82.9</v>
      </c>
      <c r="J102" s="54" t="str">
        <f t="shared" si="3"/>
        <v>合格</v>
      </c>
      <c r="K102" s="58" t="s">
        <v>2521</v>
      </c>
      <c r="L102" s="48"/>
    </row>
    <row r="103" ht="14.25" spans="1:12">
      <c r="A103" s="47">
        <v>100</v>
      </c>
      <c r="B103" s="48" t="s">
        <v>2522</v>
      </c>
      <c r="C103" s="48" t="s">
        <v>15</v>
      </c>
      <c r="D103" s="57" t="s">
        <v>71</v>
      </c>
      <c r="E103" s="50" t="s">
        <v>17</v>
      </c>
      <c r="F103" s="51" t="s">
        <v>18</v>
      </c>
      <c r="G103" s="55">
        <v>81</v>
      </c>
      <c r="H103" s="55">
        <v>83</v>
      </c>
      <c r="I103" s="51">
        <f t="shared" si="2"/>
        <v>82.4</v>
      </c>
      <c r="J103" s="54" t="str">
        <f t="shared" si="3"/>
        <v>合格</v>
      </c>
      <c r="K103" s="58" t="s">
        <v>2523</v>
      </c>
      <c r="L103" s="48"/>
    </row>
    <row r="104" ht="14.25" spans="1:12">
      <c r="A104" s="47">
        <v>101</v>
      </c>
      <c r="B104" s="48" t="s">
        <v>2524</v>
      </c>
      <c r="C104" s="48" t="s">
        <v>15</v>
      </c>
      <c r="D104" s="49" t="s">
        <v>338</v>
      </c>
      <c r="E104" s="50" t="s">
        <v>17</v>
      </c>
      <c r="F104" s="51" t="s">
        <v>18</v>
      </c>
      <c r="G104" s="51">
        <v>96</v>
      </c>
      <c r="H104" s="51">
        <v>80</v>
      </c>
      <c r="I104" s="51">
        <f t="shared" si="2"/>
        <v>84.8</v>
      </c>
      <c r="J104" s="54" t="str">
        <f t="shared" si="3"/>
        <v>合格</v>
      </c>
      <c r="K104" s="58" t="s">
        <v>2525</v>
      </c>
      <c r="L104" s="48"/>
    </row>
    <row r="105" ht="14.25" spans="1:12">
      <c r="A105" s="47">
        <v>102</v>
      </c>
      <c r="B105" s="48" t="s">
        <v>2526</v>
      </c>
      <c r="C105" s="48" t="s">
        <v>15</v>
      </c>
      <c r="D105" s="49" t="s">
        <v>1253</v>
      </c>
      <c r="E105" s="50" t="s">
        <v>17</v>
      </c>
      <c r="F105" s="51" t="s">
        <v>18</v>
      </c>
      <c r="G105" s="51">
        <v>97</v>
      </c>
      <c r="H105" s="51">
        <v>81</v>
      </c>
      <c r="I105" s="51">
        <f t="shared" si="2"/>
        <v>85.8</v>
      </c>
      <c r="J105" s="54" t="str">
        <f t="shared" si="3"/>
        <v>合格</v>
      </c>
      <c r="K105" s="58" t="s">
        <v>2527</v>
      </c>
      <c r="L105" s="48"/>
    </row>
    <row r="106" ht="14.25" spans="1:12">
      <c r="A106" s="47">
        <v>103</v>
      </c>
      <c r="B106" s="48" t="s">
        <v>2528</v>
      </c>
      <c r="C106" s="48" t="s">
        <v>15</v>
      </c>
      <c r="D106" s="49" t="s">
        <v>363</v>
      </c>
      <c r="E106" s="50" t="s">
        <v>17</v>
      </c>
      <c r="F106" s="51" t="s">
        <v>18</v>
      </c>
      <c r="G106" s="51">
        <v>98</v>
      </c>
      <c r="H106" s="51">
        <v>82</v>
      </c>
      <c r="I106" s="51">
        <f t="shared" si="2"/>
        <v>86.8</v>
      </c>
      <c r="J106" s="54" t="str">
        <f t="shared" si="3"/>
        <v>合格</v>
      </c>
      <c r="K106" s="58" t="s">
        <v>2529</v>
      </c>
      <c r="L106" s="48"/>
    </row>
    <row r="107" ht="14.25" spans="1:12">
      <c r="A107" s="47">
        <v>104</v>
      </c>
      <c r="B107" s="48" t="s">
        <v>2530</v>
      </c>
      <c r="C107" s="48" t="s">
        <v>15</v>
      </c>
      <c r="D107" s="49" t="s">
        <v>2531</v>
      </c>
      <c r="E107" s="50" t="s">
        <v>855</v>
      </c>
      <c r="F107" s="51" t="s">
        <v>18</v>
      </c>
      <c r="G107" s="51">
        <v>97</v>
      </c>
      <c r="H107" s="51">
        <v>82</v>
      </c>
      <c r="I107" s="51">
        <f t="shared" si="2"/>
        <v>86.5</v>
      </c>
      <c r="J107" s="54" t="str">
        <f t="shared" si="3"/>
        <v>合格</v>
      </c>
      <c r="K107" s="58" t="s">
        <v>2532</v>
      </c>
      <c r="L107" s="48"/>
    </row>
    <row r="108" ht="14.25" spans="1:12">
      <c r="A108" s="47">
        <v>105</v>
      </c>
      <c r="B108" s="48" t="s">
        <v>2533</v>
      </c>
      <c r="C108" s="48" t="s">
        <v>15</v>
      </c>
      <c r="D108" s="56" t="s">
        <v>608</v>
      </c>
      <c r="E108" s="50" t="s">
        <v>17</v>
      </c>
      <c r="F108" s="51" t="s">
        <v>18</v>
      </c>
      <c r="G108" s="51">
        <v>98</v>
      </c>
      <c r="H108" s="51">
        <v>84</v>
      </c>
      <c r="I108" s="51">
        <f t="shared" si="2"/>
        <v>88.2</v>
      </c>
      <c r="J108" s="54" t="str">
        <f t="shared" si="3"/>
        <v>合格</v>
      </c>
      <c r="K108" s="58" t="s">
        <v>2534</v>
      </c>
      <c r="L108" s="48"/>
    </row>
    <row r="109" ht="14.25" spans="1:12">
      <c r="A109" s="47">
        <v>106</v>
      </c>
      <c r="B109" s="48" t="s">
        <v>2535</v>
      </c>
      <c r="C109" s="48" t="s">
        <v>15</v>
      </c>
      <c r="D109" s="56" t="s">
        <v>110</v>
      </c>
      <c r="E109" s="50" t="s">
        <v>17</v>
      </c>
      <c r="F109" s="51" t="s">
        <v>18</v>
      </c>
      <c r="G109" s="51">
        <v>91</v>
      </c>
      <c r="H109" s="51">
        <v>78</v>
      </c>
      <c r="I109" s="51">
        <f t="shared" si="2"/>
        <v>81.9</v>
      </c>
      <c r="J109" s="54" t="str">
        <f t="shared" si="3"/>
        <v>合格</v>
      </c>
      <c r="K109" s="58" t="s">
        <v>2536</v>
      </c>
      <c r="L109" s="48"/>
    </row>
    <row r="110" ht="14.25" spans="1:12">
      <c r="A110" s="47">
        <v>107</v>
      </c>
      <c r="B110" s="48" t="s">
        <v>2537</v>
      </c>
      <c r="C110" s="48" t="s">
        <v>15</v>
      </c>
      <c r="D110" s="56" t="s">
        <v>389</v>
      </c>
      <c r="E110" s="50" t="s">
        <v>17</v>
      </c>
      <c r="F110" s="51" t="s">
        <v>18</v>
      </c>
      <c r="G110" s="51">
        <v>92</v>
      </c>
      <c r="H110" s="51">
        <v>79</v>
      </c>
      <c r="I110" s="51">
        <f t="shared" si="2"/>
        <v>82.9</v>
      </c>
      <c r="J110" s="54" t="str">
        <f t="shared" si="3"/>
        <v>合格</v>
      </c>
      <c r="K110" s="58" t="s">
        <v>2538</v>
      </c>
      <c r="L110" s="48"/>
    </row>
    <row r="111" ht="14.25" spans="1:12">
      <c r="A111" s="47">
        <v>108</v>
      </c>
      <c r="B111" s="48" t="s">
        <v>2539</v>
      </c>
      <c r="C111" s="48" t="s">
        <v>15</v>
      </c>
      <c r="D111" s="56" t="s">
        <v>691</v>
      </c>
      <c r="E111" s="50" t="s">
        <v>17</v>
      </c>
      <c r="F111" s="51" t="s">
        <v>18</v>
      </c>
      <c r="G111" s="51">
        <v>93</v>
      </c>
      <c r="H111" s="51">
        <v>77</v>
      </c>
      <c r="I111" s="51">
        <f t="shared" si="2"/>
        <v>81.8</v>
      </c>
      <c r="J111" s="54" t="str">
        <f t="shared" si="3"/>
        <v>合格</v>
      </c>
      <c r="K111" s="58" t="s">
        <v>2540</v>
      </c>
      <c r="L111" s="48"/>
    </row>
    <row r="112" ht="14.25" spans="1:12">
      <c r="A112" s="47">
        <v>109</v>
      </c>
      <c r="B112" s="48" t="s">
        <v>2541</v>
      </c>
      <c r="C112" s="48" t="s">
        <v>15</v>
      </c>
      <c r="D112" s="56" t="s">
        <v>2069</v>
      </c>
      <c r="E112" s="50" t="s">
        <v>17</v>
      </c>
      <c r="F112" s="51" t="s">
        <v>18</v>
      </c>
      <c r="G112" s="51">
        <v>92</v>
      </c>
      <c r="H112" s="51">
        <v>82</v>
      </c>
      <c r="I112" s="51">
        <f t="shared" si="2"/>
        <v>85</v>
      </c>
      <c r="J112" s="54" t="str">
        <f t="shared" si="3"/>
        <v>合格</v>
      </c>
      <c r="K112" s="58" t="s">
        <v>2542</v>
      </c>
      <c r="L112" s="48"/>
    </row>
    <row r="113" ht="14.25" spans="1:12">
      <c r="A113" s="47">
        <v>110</v>
      </c>
      <c r="B113" s="48" t="s">
        <v>2543</v>
      </c>
      <c r="C113" s="48" t="s">
        <v>15</v>
      </c>
      <c r="D113" s="56" t="s">
        <v>811</v>
      </c>
      <c r="E113" s="50" t="s">
        <v>17</v>
      </c>
      <c r="F113" s="51" t="s">
        <v>18</v>
      </c>
      <c r="G113" s="51">
        <v>95</v>
      </c>
      <c r="H113" s="51">
        <v>75</v>
      </c>
      <c r="I113" s="51">
        <f t="shared" si="2"/>
        <v>81</v>
      </c>
      <c r="J113" s="54" t="str">
        <f t="shared" si="3"/>
        <v>合格</v>
      </c>
      <c r="K113" s="58" t="s">
        <v>2544</v>
      </c>
      <c r="L113" s="48"/>
    </row>
    <row r="114" ht="14.25" spans="1:12">
      <c r="A114" s="47">
        <v>111</v>
      </c>
      <c r="B114" s="48" t="s">
        <v>2545</v>
      </c>
      <c r="C114" s="48" t="s">
        <v>15</v>
      </c>
      <c r="D114" s="56" t="s">
        <v>107</v>
      </c>
      <c r="E114" s="50" t="s">
        <v>17</v>
      </c>
      <c r="F114" s="51" t="s">
        <v>18</v>
      </c>
      <c r="G114" s="51">
        <v>88</v>
      </c>
      <c r="H114" s="51">
        <v>79</v>
      </c>
      <c r="I114" s="51">
        <f t="shared" si="2"/>
        <v>81.7</v>
      </c>
      <c r="J114" s="54" t="str">
        <f t="shared" si="3"/>
        <v>合格</v>
      </c>
      <c r="K114" s="58" t="s">
        <v>2546</v>
      </c>
      <c r="L114" s="48"/>
    </row>
    <row r="115" ht="14.25" spans="1:12">
      <c r="A115" s="47">
        <v>112</v>
      </c>
      <c r="B115" s="48" t="s">
        <v>2547</v>
      </c>
      <c r="C115" s="48" t="s">
        <v>15</v>
      </c>
      <c r="D115" s="56" t="s">
        <v>770</v>
      </c>
      <c r="E115" s="50" t="s">
        <v>17</v>
      </c>
      <c r="F115" s="51" t="s">
        <v>18</v>
      </c>
      <c r="G115" s="51">
        <v>74</v>
      </c>
      <c r="H115" s="51">
        <v>82</v>
      </c>
      <c r="I115" s="51">
        <f t="shared" si="2"/>
        <v>79.6</v>
      </c>
      <c r="J115" s="54" t="str">
        <f t="shared" si="3"/>
        <v>合格</v>
      </c>
      <c r="K115" s="58" t="s">
        <v>2548</v>
      </c>
      <c r="L115" s="48"/>
    </row>
    <row r="116" ht="14.25" spans="1:12">
      <c r="A116" s="47">
        <v>113</v>
      </c>
      <c r="B116" s="48" t="s">
        <v>2549</v>
      </c>
      <c r="C116" s="48" t="s">
        <v>15</v>
      </c>
      <c r="D116" s="56" t="s">
        <v>2550</v>
      </c>
      <c r="E116" s="50" t="s">
        <v>17</v>
      </c>
      <c r="F116" s="51" t="s">
        <v>18</v>
      </c>
      <c r="G116" s="51">
        <v>91</v>
      </c>
      <c r="H116" s="51">
        <v>76</v>
      </c>
      <c r="I116" s="51">
        <f t="shared" si="2"/>
        <v>80.5</v>
      </c>
      <c r="J116" s="54" t="str">
        <f t="shared" si="3"/>
        <v>合格</v>
      </c>
      <c r="K116" s="58" t="s">
        <v>2551</v>
      </c>
      <c r="L116" s="48"/>
    </row>
    <row r="117" ht="14.25" spans="1:12">
      <c r="A117" s="47">
        <v>114</v>
      </c>
      <c r="B117" s="48" t="s">
        <v>2552</v>
      </c>
      <c r="C117" s="48" t="s">
        <v>15</v>
      </c>
      <c r="D117" s="56" t="s">
        <v>149</v>
      </c>
      <c r="E117" s="50" t="s">
        <v>17</v>
      </c>
      <c r="F117" s="51" t="s">
        <v>18</v>
      </c>
      <c r="G117" s="51">
        <v>89</v>
      </c>
      <c r="H117" s="51">
        <v>78</v>
      </c>
      <c r="I117" s="51">
        <f t="shared" si="2"/>
        <v>81.3</v>
      </c>
      <c r="J117" s="54" t="str">
        <f t="shared" si="3"/>
        <v>合格</v>
      </c>
      <c r="K117" s="58" t="s">
        <v>2553</v>
      </c>
      <c r="L117" s="48"/>
    </row>
    <row r="118" ht="14.25" spans="1:12">
      <c r="A118" s="47">
        <v>115</v>
      </c>
      <c r="B118" s="48" t="s">
        <v>2554</v>
      </c>
      <c r="C118" s="48" t="s">
        <v>15</v>
      </c>
      <c r="D118" s="56" t="s">
        <v>845</v>
      </c>
      <c r="E118" s="50" t="s">
        <v>17</v>
      </c>
      <c r="F118" s="51" t="s">
        <v>18</v>
      </c>
      <c r="G118" s="51">
        <v>98</v>
      </c>
      <c r="H118" s="51">
        <v>81</v>
      </c>
      <c r="I118" s="51">
        <f t="shared" si="2"/>
        <v>86.1</v>
      </c>
      <c r="J118" s="54" t="str">
        <f t="shared" si="3"/>
        <v>合格</v>
      </c>
      <c r="K118" s="58" t="s">
        <v>2555</v>
      </c>
      <c r="L118" s="48"/>
    </row>
    <row r="119" ht="14.25" spans="1:12">
      <c r="A119" s="47">
        <v>116</v>
      </c>
      <c r="B119" s="48" t="s">
        <v>2556</v>
      </c>
      <c r="C119" s="48" t="s">
        <v>15</v>
      </c>
      <c r="D119" s="56" t="s">
        <v>2557</v>
      </c>
      <c r="E119" s="50" t="s">
        <v>17</v>
      </c>
      <c r="F119" s="51" t="s">
        <v>18</v>
      </c>
      <c r="G119" s="51">
        <v>86</v>
      </c>
      <c r="H119" s="51">
        <v>83</v>
      </c>
      <c r="I119" s="51">
        <f t="shared" si="2"/>
        <v>83.9</v>
      </c>
      <c r="J119" s="54" t="str">
        <f t="shared" si="3"/>
        <v>合格</v>
      </c>
      <c r="K119" s="58" t="s">
        <v>2558</v>
      </c>
      <c r="L119" s="48"/>
    </row>
    <row r="120" ht="14.25" spans="1:12">
      <c r="A120" s="47">
        <v>117</v>
      </c>
      <c r="B120" s="48" t="s">
        <v>2559</v>
      </c>
      <c r="C120" s="48" t="s">
        <v>15</v>
      </c>
      <c r="D120" s="56" t="s">
        <v>552</v>
      </c>
      <c r="E120" s="50" t="s">
        <v>17</v>
      </c>
      <c r="F120" s="51" t="s">
        <v>18</v>
      </c>
      <c r="G120" s="51">
        <v>85</v>
      </c>
      <c r="H120" s="51">
        <v>78</v>
      </c>
      <c r="I120" s="51">
        <f t="shared" si="2"/>
        <v>80.1</v>
      </c>
      <c r="J120" s="54" t="str">
        <f t="shared" si="3"/>
        <v>合格</v>
      </c>
      <c r="K120" s="58" t="s">
        <v>2560</v>
      </c>
      <c r="L120" s="48"/>
    </row>
    <row r="121" ht="14.25" spans="1:12">
      <c r="A121" s="47">
        <v>118</v>
      </c>
      <c r="B121" s="48" t="s">
        <v>2561</v>
      </c>
      <c r="C121" s="48" t="s">
        <v>15</v>
      </c>
      <c r="D121" s="56" t="s">
        <v>338</v>
      </c>
      <c r="E121" s="50" t="s">
        <v>855</v>
      </c>
      <c r="F121" s="51" t="s">
        <v>18</v>
      </c>
      <c r="G121" s="51">
        <v>99</v>
      </c>
      <c r="H121" s="51">
        <v>81</v>
      </c>
      <c r="I121" s="51">
        <f t="shared" si="2"/>
        <v>86.4</v>
      </c>
      <c r="J121" s="54" t="str">
        <f t="shared" si="3"/>
        <v>合格</v>
      </c>
      <c r="K121" s="58" t="s">
        <v>2562</v>
      </c>
      <c r="L121" s="48"/>
    </row>
    <row r="122" ht="14.25" spans="1:12">
      <c r="A122" s="47">
        <v>119</v>
      </c>
      <c r="B122" s="48" t="s">
        <v>2563</v>
      </c>
      <c r="C122" s="48" t="s">
        <v>15</v>
      </c>
      <c r="D122" s="56" t="s">
        <v>696</v>
      </c>
      <c r="E122" s="50" t="s">
        <v>17</v>
      </c>
      <c r="F122" s="51" t="s">
        <v>18</v>
      </c>
      <c r="G122" s="51">
        <v>97</v>
      </c>
      <c r="H122" s="51">
        <v>80</v>
      </c>
      <c r="I122" s="51">
        <f t="shared" si="2"/>
        <v>85.1</v>
      </c>
      <c r="J122" s="54" t="str">
        <f t="shared" si="3"/>
        <v>合格</v>
      </c>
      <c r="K122" s="58" t="s">
        <v>2564</v>
      </c>
      <c r="L122" s="48"/>
    </row>
    <row r="123" ht="14.25" spans="1:12">
      <c r="A123" s="47">
        <v>120</v>
      </c>
      <c r="B123" s="48" t="s">
        <v>2565</v>
      </c>
      <c r="C123" s="48" t="s">
        <v>15</v>
      </c>
      <c r="D123" s="56" t="s">
        <v>285</v>
      </c>
      <c r="E123" s="50" t="s">
        <v>17</v>
      </c>
      <c r="F123" s="51" t="s">
        <v>18</v>
      </c>
      <c r="G123" s="51">
        <v>85</v>
      </c>
      <c r="H123" s="51">
        <v>76</v>
      </c>
      <c r="I123" s="51">
        <f t="shared" si="2"/>
        <v>78.7</v>
      </c>
      <c r="J123" s="54" t="str">
        <f t="shared" si="3"/>
        <v>合格</v>
      </c>
      <c r="K123" s="58" t="s">
        <v>2566</v>
      </c>
      <c r="L123" s="48"/>
    </row>
    <row r="124" ht="14.25" spans="1:12">
      <c r="A124" s="47">
        <v>121</v>
      </c>
      <c r="B124" s="48" t="s">
        <v>2567</v>
      </c>
      <c r="C124" s="48" t="s">
        <v>15</v>
      </c>
      <c r="D124" s="56" t="s">
        <v>320</v>
      </c>
      <c r="E124" s="50" t="s">
        <v>17</v>
      </c>
      <c r="F124" s="53" t="s">
        <v>18</v>
      </c>
      <c r="G124" s="53">
        <v>96</v>
      </c>
      <c r="H124" s="53">
        <v>81</v>
      </c>
      <c r="I124" s="53">
        <f t="shared" si="2"/>
        <v>85.5</v>
      </c>
      <c r="J124" s="47" t="str">
        <f t="shared" si="3"/>
        <v>合格</v>
      </c>
      <c r="K124" s="58" t="s">
        <v>2568</v>
      </c>
      <c r="L124" s="48"/>
    </row>
    <row r="125" ht="14.25" spans="1:12">
      <c r="A125" s="47">
        <v>122</v>
      </c>
      <c r="B125" s="48" t="s">
        <v>2569</v>
      </c>
      <c r="C125" s="48" t="s">
        <v>15</v>
      </c>
      <c r="D125" s="56" t="s">
        <v>412</v>
      </c>
      <c r="E125" s="50" t="s">
        <v>17</v>
      </c>
      <c r="F125" s="53" t="s">
        <v>18</v>
      </c>
      <c r="G125" s="53">
        <v>90</v>
      </c>
      <c r="H125" s="53">
        <v>77</v>
      </c>
      <c r="I125" s="53">
        <f t="shared" si="2"/>
        <v>80.9</v>
      </c>
      <c r="J125" s="47" t="str">
        <f t="shared" si="3"/>
        <v>合格</v>
      </c>
      <c r="K125" s="58" t="s">
        <v>2570</v>
      </c>
      <c r="L125" s="48"/>
    </row>
    <row r="126" ht="14.25" spans="1:12">
      <c r="A126" s="47">
        <v>123</v>
      </c>
      <c r="B126" s="48" t="s">
        <v>2571</v>
      </c>
      <c r="C126" s="48" t="s">
        <v>15</v>
      </c>
      <c r="D126" s="56" t="s">
        <v>1596</v>
      </c>
      <c r="E126" s="50" t="s">
        <v>17</v>
      </c>
      <c r="F126" s="51" t="s">
        <v>18</v>
      </c>
      <c r="G126" s="51">
        <v>95</v>
      </c>
      <c r="H126" s="51">
        <v>79</v>
      </c>
      <c r="I126" s="51">
        <f t="shared" si="2"/>
        <v>83.8</v>
      </c>
      <c r="J126" s="54" t="str">
        <f t="shared" si="3"/>
        <v>合格</v>
      </c>
      <c r="K126" s="58" t="s">
        <v>2572</v>
      </c>
      <c r="L126" s="48"/>
    </row>
    <row r="127" ht="14.25" spans="1:12">
      <c r="A127" s="47">
        <v>124</v>
      </c>
      <c r="B127" s="48" t="s">
        <v>2573</v>
      </c>
      <c r="C127" s="48" t="s">
        <v>15</v>
      </c>
      <c r="D127" s="56" t="s">
        <v>1241</v>
      </c>
      <c r="E127" s="50" t="s">
        <v>17</v>
      </c>
      <c r="F127" s="51" t="s">
        <v>18</v>
      </c>
      <c r="G127" s="51">
        <v>89</v>
      </c>
      <c r="H127" s="51">
        <v>85</v>
      </c>
      <c r="I127" s="51">
        <f t="shared" si="2"/>
        <v>86.2</v>
      </c>
      <c r="J127" s="54" t="str">
        <f t="shared" si="3"/>
        <v>合格</v>
      </c>
      <c r="K127" s="58" t="s">
        <v>2574</v>
      </c>
      <c r="L127" s="48"/>
    </row>
    <row r="128" ht="14.25" spans="1:12">
      <c r="A128" s="47">
        <v>125</v>
      </c>
      <c r="B128" s="61" t="s">
        <v>2575</v>
      </c>
      <c r="C128" s="48" t="s">
        <v>15</v>
      </c>
      <c r="D128" s="56" t="s">
        <v>179</v>
      </c>
      <c r="E128" s="50" t="s">
        <v>17</v>
      </c>
      <c r="F128" s="53" t="s">
        <v>18</v>
      </c>
      <c r="G128" s="53">
        <v>88</v>
      </c>
      <c r="H128" s="53">
        <v>83</v>
      </c>
      <c r="I128" s="53">
        <f t="shared" si="2"/>
        <v>84.5</v>
      </c>
      <c r="J128" s="47" t="str">
        <f t="shared" si="3"/>
        <v>合格</v>
      </c>
      <c r="K128" s="58" t="s">
        <v>2576</v>
      </c>
      <c r="L128" s="48"/>
    </row>
    <row r="129" ht="14.25" spans="1:12">
      <c r="A129" s="47">
        <v>126</v>
      </c>
      <c r="B129" s="62" t="s">
        <v>2577</v>
      </c>
      <c r="C129" s="48" t="s">
        <v>15</v>
      </c>
      <c r="D129" s="56" t="s">
        <v>2578</v>
      </c>
      <c r="E129" s="50" t="s">
        <v>17</v>
      </c>
      <c r="F129" s="53" t="s">
        <v>18</v>
      </c>
      <c r="G129" s="53">
        <v>93</v>
      </c>
      <c r="H129" s="53">
        <v>80</v>
      </c>
      <c r="I129" s="53">
        <f t="shared" si="2"/>
        <v>83.9</v>
      </c>
      <c r="J129" s="47" t="str">
        <f t="shared" si="3"/>
        <v>合格</v>
      </c>
      <c r="K129" s="58" t="s">
        <v>2579</v>
      </c>
      <c r="L129" s="48"/>
    </row>
    <row r="130" ht="14.25" spans="1:12">
      <c r="A130" s="47">
        <v>127</v>
      </c>
      <c r="B130" s="62" t="s">
        <v>2580</v>
      </c>
      <c r="C130" s="48" t="s">
        <v>15</v>
      </c>
      <c r="D130" s="56" t="s">
        <v>2581</v>
      </c>
      <c r="E130" s="50" t="s">
        <v>855</v>
      </c>
      <c r="F130" s="51" t="s">
        <v>18</v>
      </c>
      <c r="G130" s="51">
        <v>96</v>
      </c>
      <c r="H130" s="51">
        <v>83</v>
      </c>
      <c r="I130" s="51">
        <f t="shared" si="2"/>
        <v>86.9</v>
      </c>
      <c r="J130" s="54" t="str">
        <f t="shared" si="3"/>
        <v>合格</v>
      </c>
      <c r="K130" s="58" t="s">
        <v>2582</v>
      </c>
      <c r="L130" s="48"/>
    </row>
    <row r="131" ht="14.25" spans="1:12">
      <c r="A131" s="47">
        <v>128</v>
      </c>
      <c r="B131" s="62" t="s">
        <v>2583</v>
      </c>
      <c r="C131" s="48" t="s">
        <v>15</v>
      </c>
      <c r="D131" s="56" t="s">
        <v>1837</v>
      </c>
      <c r="E131" s="50" t="s">
        <v>17</v>
      </c>
      <c r="F131" s="51" t="s">
        <v>18</v>
      </c>
      <c r="G131" s="51">
        <v>95</v>
      </c>
      <c r="H131" s="51">
        <v>78</v>
      </c>
      <c r="I131" s="51">
        <f t="shared" si="2"/>
        <v>83.1</v>
      </c>
      <c r="J131" s="54" t="str">
        <f t="shared" si="3"/>
        <v>合格</v>
      </c>
      <c r="K131" s="58" t="s">
        <v>2584</v>
      </c>
      <c r="L131" s="48"/>
    </row>
    <row r="132" ht="14.25" spans="1:12">
      <c r="A132" s="47">
        <v>129</v>
      </c>
      <c r="B132" s="62" t="s">
        <v>2585</v>
      </c>
      <c r="C132" s="48" t="s">
        <v>15</v>
      </c>
      <c r="D132" s="56" t="s">
        <v>2091</v>
      </c>
      <c r="E132" s="50" t="s">
        <v>17</v>
      </c>
      <c r="F132" s="51" t="s">
        <v>18</v>
      </c>
      <c r="G132" s="51">
        <v>99</v>
      </c>
      <c r="H132" s="51">
        <v>78</v>
      </c>
      <c r="I132" s="51">
        <f t="shared" ref="I132:I195" si="4">G132*0.3+H132*0.7</f>
        <v>84.3</v>
      </c>
      <c r="J132" s="54" t="str">
        <f t="shared" ref="J132:J195" si="5">IF(I132&gt;=60,"合格","不合格")</f>
        <v>合格</v>
      </c>
      <c r="K132" s="58" t="s">
        <v>2586</v>
      </c>
      <c r="L132" s="48"/>
    </row>
    <row r="133" ht="14.25" spans="1:12">
      <c r="A133" s="47">
        <v>130</v>
      </c>
      <c r="B133" s="62" t="s">
        <v>2587</v>
      </c>
      <c r="C133" s="48" t="s">
        <v>15</v>
      </c>
      <c r="D133" s="56" t="s">
        <v>16</v>
      </c>
      <c r="E133" s="50" t="s">
        <v>17</v>
      </c>
      <c r="F133" s="51" t="s">
        <v>18</v>
      </c>
      <c r="G133" s="51">
        <v>97</v>
      </c>
      <c r="H133" s="51">
        <v>82</v>
      </c>
      <c r="I133" s="51">
        <f t="shared" si="4"/>
        <v>86.5</v>
      </c>
      <c r="J133" s="54" t="str">
        <f t="shared" si="5"/>
        <v>合格</v>
      </c>
      <c r="K133" s="58" t="s">
        <v>2588</v>
      </c>
      <c r="L133" s="48"/>
    </row>
    <row r="134" ht="14.25" spans="1:12">
      <c r="A134" s="47">
        <v>131</v>
      </c>
      <c r="B134" s="62" t="s">
        <v>2589</v>
      </c>
      <c r="C134" s="48" t="s">
        <v>15</v>
      </c>
      <c r="D134" s="56" t="s">
        <v>320</v>
      </c>
      <c r="E134" s="50" t="s">
        <v>17</v>
      </c>
      <c r="F134" s="51" t="s">
        <v>18</v>
      </c>
      <c r="G134" s="51">
        <v>97</v>
      </c>
      <c r="H134" s="51">
        <v>81</v>
      </c>
      <c r="I134" s="51">
        <f t="shared" si="4"/>
        <v>85.8</v>
      </c>
      <c r="J134" s="54" t="str">
        <f t="shared" si="5"/>
        <v>合格</v>
      </c>
      <c r="K134" s="58" t="s">
        <v>2590</v>
      </c>
      <c r="L134" s="48"/>
    </row>
    <row r="135" ht="14.25" spans="1:12">
      <c r="A135" s="47">
        <v>132</v>
      </c>
      <c r="B135" s="62" t="s">
        <v>2591</v>
      </c>
      <c r="C135" s="48" t="s">
        <v>15</v>
      </c>
      <c r="D135" s="56" t="s">
        <v>16</v>
      </c>
      <c r="E135" s="50" t="s">
        <v>17</v>
      </c>
      <c r="F135" s="51" t="s">
        <v>18</v>
      </c>
      <c r="G135" s="51">
        <v>85</v>
      </c>
      <c r="H135" s="51">
        <v>80</v>
      </c>
      <c r="I135" s="51">
        <f t="shared" si="4"/>
        <v>81.5</v>
      </c>
      <c r="J135" s="54" t="str">
        <f t="shared" si="5"/>
        <v>合格</v>
      </c>
      <c r="K135" s="58" t="s">
        <v>2592</v>
      </c>
      <c r="L135" s="48"/>
    </row>
    <row r="136" ht="14.25" spans="1:12">
      <c r="A136" s="47">
        <v>133</v>
      </c>
      <c r="B136" s="62" t="s">
        <v>2593</v>
      </c>
      <c r="C136" s="48" t="s">
        <v>15</v>
      </c>
      <c r="D136" s="56" t="s">
        <v>2594</v>
      </c>
      <c r="E136" s="50" t="s">
        <v>17</v>
      </c>
      <c r="F136" s="51" t="s">
        <v>18</v>
      </c>
      <c r="G136" s="51">
        <v>97</v>
      </c>
      <c r="H136" s="51">
        <v>77</v>
      </c>
      <c r="I136" s="51">
        <f t="shared" si="4"/>
        <v>83</v>
      </c>
      <c r="J136" s="54" t="str">
        <f t="shared" si="5"/>
        <v>合格</v>
      </c>
      <c r="K136" s="58" t="s">
        <v>2595</v>
      </c>
      <c r="L136" s="48"/>
    </row>
    <row r="137" ht="14.25" spans="1:12">
      <c r="A137" s="47">
        <v>134</v>
      </c>
      <c r="B137" s="62" t="s">
        <v>2596</v>
      </c>
      <c r="C137" s="48" t="s">
        <v>15</v>
      </c>
      <c r="D137" s="56" t="s">
        <v>1808</v>
      </c>
      <c r="E137" s="50" t="s">
        <v>17</v>
      </c>
      <c r="F137" s="51" t="s">
        <v>18</v>
      </c>
      <c r="G137" s="51">
        <v>93</v>
      </c>
      <c r="H137" s="51">
        <v>74</v>
      </c>
      <c r="I137" s="51">
        <f t="shared" si="4"/>
        <v>79.7</v>
      </c>
      <c r="J137" s="54" t="str">
        <f t="shared" si="5"/>
        <v>合格</v>
      </c>
      <c r="K137" s="58" t="s">
        <v>2597</v>
      </c>
      <c r="L137" s="48"/>
    </row>
    <row r="138" ht="14.25" spans="1:12">
      <c r="A138" s="47">
        <v>135</v>
      </c>
      <c r="B138" s="62" t="s">
        <v>2598</v>
      </c>
      <c r="C138" s="48" t="s">
        <v>15</v>
      </c>
      <c r="D138" s="56" t="s">
        <v>299</v>
      </c>
      <c r="E138" s="50" t="s">
        <v>17</v>
      </c>
      <c r="F138" s="51" t="s">
        <v>18</v>
      </c>
      <c r="G138" s="51">
        <v>98</v>
      </c>
      <c r="H138" s="51">
        <v>85</v>
      </c>
      <c r="I138" s="51">
        <f t="shared" si="4"/>
        <v>88.9</v>
      </c>
      <c r="J138" s="54" t="str">
        <f t="shared" si="5"/>
        <v>合格</v>
      </c>
      <c r="K138" s="58" t="s">
        <v>2599</v>
      </c>
      <c r="L138" s="48"/>
    </row>
    <row r="139" ht="14.25" spans="1:12">
      <c r="A139" s="47">
        <v>136</v>
      </c>
      <c r="B139" s="62" t="s">
        <v>2600</v>
      </c>
      <c r="C139" s="48" t="s">
        <v>15</v>
      </c>
      <c r="D139" s="56" t="s">
        <v>860</v>
      </c>
      <c r="E139" s="50" t="s">
        <v>17</v>
      </c>
      <c r="F139" s="51" t="s">
        <v>18</v>
      </c>
      <c r="G139" s="51">
        <v>93</v>
      </c>
      <c r="H139" s="51">
        <v>81</v>
      </c>
      <c r="I139" s="51">
        <f t="shared" si="4"/>
        <v>84.6</v>
      </c>
      <c r="J139" s="54" t="str">
        <f t="shared" si="5"/>
        <v>合格</v>
      </c>
      <c r="K139" s="58" t="s">
        <v>2601</v>
      </c>
      <c r="L139" s="48"/>
    </row>
    <row r="140" ht="14.25" spans="1:12">
      <c r="A140" s="47">
        <v>137</v>
      </c>
      <c r="B140" s="62" t="s">
        <v>2602</v>
      </c>
      <c r="C140" s="48" t="s">
        <v>15</v>
      </c>
      <c r="D140" s="56" t="s">
        <v>520</v>
      </c>
      <c r="E140" s="50" t="s">
        <v>17</v>
      </c>
      <c r="F140" s="51" t="s">
        <v>18</v>
      </c>
      <c r="G140" s="51">
        <v>99</v>
      </c>
      <c r="H140" s="51">
        <v>80</v>
      </c>
      <c r="I140" s="51">
        <f t="shared" si="4"/>
        <v>85.7</v>
      </c>
      <c r="J140" s="54" t="str">
        <f t="shared" si="5"/>
        <v>合格</v>
      </c>
      <c r="K140" s="58" t="s">
        <v>2603</v>
      </c>
      <c r="L140" s="48"/>
    </row>
    <row r="141" ht="14.25" spans="1:12">
      <c r="A141" s="47">
        <v>138</v>
      </c>
      <c r="B141" s="62" t="s">
        <v>2604</v>
      </c>
      <c r="C141" s="48" t="s">
        <v>15</v>
      </c>
      <c r="D141" s="56" t="s">
        <v>2605</v>
      </c>
      <c r="E141" s="50" t="s">
        <v>17</v>
      </c>
      <c r="F141" s="51" t="s">
        <v>18</v>
      </c>
      <c r="G141" s="51">
        <v>90</v>
      </c>
      <c r="H141" s="51">
        <v>85</v>
      </c>
      <c r="I141" s="51">
        <f t="shared" si="4"/>
        <v>86.5</v>
      </c>
      <c r="J141" s="54" t="str">
        <f t="shared" si="5"/>
        <v>合格</v>
      </c>
      <c r="K141" s="58" t="s">
        <v>2606</v>
      </c>
      <c r="L141" s="48"/>
    </row>
    <row r="142" ht="14.25" spans="1:12">
      <c r="A142" s="47">
        <v>139</v>
      </c>
      <c r="B142" s="62" t="s">
        <v>2607</v>
      </c>
      <c r="C142" s="48" t="s">
        <v>15</v>
      </c>
      <c r="D142" s="56" t="s">
        <v>1155</v>
      </c>
      <c r="E142" s="50" t="s">
        <v>17</v>
      </c>
      <c r="F142" s="51" t="s">
        <v>18</v>
      </c>
      <c r="G142" s="51">
        <v>95</v>
      </c>
      <c r="H142" s="51">
        <v>85</v>
      </c>
      <c r="I142" s="51">
        <f t="shared" si="4"/>
        <v>88</v>
      </c>
      <c r="J142" s="54" t="str">
        <f t="shared" si="5"/>
        <v>合格</v>
      </c>
      <c r="K142" s="58" t="s">
        <v>2608</v>
      </c>
      <c r="L142" s="48"/>
    </row>
    <row r="143" ht="14.25" spans="1:12">
      <c r="A143" s="47">
        <v>140</v>
      </c>
      <c r="B143" s="62" t="s">
        <v>2609</v>
      </c>
      <c r="C143" s="48" t="s">
        <v>15</v>
      </c>
      <c r="D143" s="56" t="s">
        <v>28</v>
      </c>
      <c r="E143" s="50" t="s">
        <v>17</v>
      </c>
      <c r="F143" s="51" t="s">
        <v>18</v>
      </c>
      <c r="G143" s="51">
        <v>92</v>
      </c>
      <c r="H143" s="51">
        <v>76</v>
      </c>
      <c r="I143" s="51">
        <f t="shared" si="4"/>
        <v>80.8</v>
      </c>
      <c r="J143" s="54" t="str">
        <f t="shared" si="5"/>
        <v>合格</v>
      </c>
      <c r="K143" s="58" t="s">
        <v>2610</v>
      </c>
      <c r="L143" s="48"/>
    </row>
    <row r="144" ht="14.25" spans="1:12">
      <c r="A144" s="47">
        <v>141</v>
      </c>
      <c r="B144" s="62" t="s">
        <v>2611</v>
      </c>
      <c r="C144" s="48" t="s">
        <v>15</v>
      </c>
      <c r="D144" s="56" t="s">
        <v>941</v>
      </c>
      <c r="E144" s="50" t="s">
        <v>17</v>
      </c>
      <c r="F144" s="51" t="s">
        <v>18</v>
      </c>
      <c r="G144" s="51">
        <v>100</v>
      </c>
      <c r="H144" s="51">
        <v>88</v>
      </c>
      <c r="I144" s="51">
        <f t="shared" si="4"/>
        <v>91.6</v>
      </c>
      <c r="J144" s="54" t="str">
        <f t="shared" si="5"/>
        <v>合格</v>
      </c>
      <c r="K144" s="58" t="s">
        <v>2612</v>
      </c>
      <c r="L144" s="48"/>
    </row>
    <row r="145" ht="14.25" spans="1:12">
      <c r="A145" s="47">
        <v>142</v>
      </c>
      <c r="B145" s="62" t="s">
        <v>2613</v>
      </c>
      <c r="C145" s="48" t="s">
        <v>15</v>
      </c>
      <c r="D145" s="56" t="s">
        <v>161</v>
      </c>
      <c r="E145" s="50" t="s">
        <v>17</v>
      </c>
      <c r="F145" s="51" t="s">
        <v>18</v>
      </c>
      <c r="G145" s="51">
        <v>95</v>
      </c>
      <c r="H145" s="51">
        <v>83</v>
      </c>
      <c r="I145" s="51">
        <f t="shared" si="4"/>
        <v>86.6</v>
      </c>
      <c r="J145" s="54" t="str">
        <f t="shared" si="5"/>
        <v>合格</v>
      </c>
      <c r="K145" s="58" t="s">
        <v>2614</v>
      </c>
      <c r="L145" s="48"/>
    </row>
    <row r="146" ht="14.25" spans="1:12">
      <c r="A146" s="47">
        <v>143</v>
      </c>
      <c r="B146" s="62" t="s">
        <v>2615</v>
      </c>
      <c r="C146" s="48" t="s">
        <v>15</v>
      </c>
      <c r="D146" s="56" t="s">
        <v>1058</v>
      </c>
      <c r="E146" s="50" t="s">
        <v>17</v>
      </c>
      <c r="F146" s="51" t="s">
        <v>18</v>
      </c>
      <c r="G146" s="51">
        <v>95</v>
      </c>
      <c r="H146" s="51">
        <v>86</v>
      </c>
      <c r="I146" s="51">
        <f t="shared" si="4"/>
        <v>88.7</v>
      </c>
      <c r="J146" s="54" t="str">
        <f t="shared" si="5"/>
        <v>合格</v>
      </c>
      <c r="K146" s="58" t="s">
        <v>2616</v>
      </c>
      <c r="L146" s="48"/>
    </row>
    <row r="147" ht="14.25" spans="1:12">
      <c r="A147" s="47">
        <v>144</v>
      </c>
      <c r="B147" s="62" t="s">
        <v>2617</v>
      </c>
      <c r="C147" s="48" t="s">
        <v>15</v>
      </c>
      <c r="D147" s="56" t="s">
        <v>363</v>
      </c>
      <c r="E147" s="50" t="s">
        <v>17</v>
      </c>
      <c r="F147" s="51" t="s">
        <v>18</v>
      </c>
      <c r="G147" s="48">
        <v>75</v>
      </c>
      <c r="H147" s="48">
        <v>79</v>
      </c>
      <c r="I147" s="51">
        <f t="shared" si="4"/>
        <v>77.8</v>
      </c>
      <c r="J147" s="54" t="str">
        <f t="shared" si="5"/>
        <v>合格</v>
      </c>
      <c r="K147" s="58" t="s">
        <v>2618</v>
      </c>
      <c r="L147" s="48"/>
    </row>
    <row r="148" ht="14.25" spans="1:12">
      <c r="A148" s="47">
        <v>145</v>
      </c>
      <c r="B148" s="62" t="s">
        <v>2619</v>
      </c>
      <c r="C148" s="48" t="s">
        <v>15</v>
      </c>
      <c r="D148" s="56" t="s">
        <v>2620</v>
      </c>
      <c r="E148" s="50" t="s">
        <v>17</v>
      </c>
      <c r="F148" s="51" t="s">
        <v>18</v>
      </c>
      <c r="G148" s="48">
        <v>94</v>
      </c>
      <c r="H148" s="48">
        <v>88</v>
      </c>
      <c r="I148" s="51">
        <f t="shared" si="4"/>
        <v>89.8</v>
      </c>
      <c r="J148" s="54" t="str">
        <f t="shared" si="5"/>
        <v>合格</v>
      </c>
      <c r="K148" s="58" t="s">
        <v>2621</v>
      </c>
      <c r="L148" s="48"/>
    </row>
    <row r="149" ht="14.25" spans="1:12">
      <c r="A149" s="47">
        <v>146</v>
      </c>
      <c r="B149" s="62" t="s">
        <v>2622</v>
      </c>
      <c r="C149" s="48" t="s">
        <v>15</v>
      </c>
      <c r="D149" s="56" t="s">
        <v>1826</v>
      </c>
      <c r="E149" s="50" t="s">
        <v>17</v>
      </c>
      <c r="F149" s="51" t="s">
        <v>18</v>
      </c>
      <c r="G149" s="48">
        <v>98</v>
      </c>
      <c r="H149" s="48">
        <v>82</v>
      </c>
      <c r="I149" s="51">
        <f t="shared" si="4"/>
        <v>86.8</v>
      </c>
      <c r="J149" s="54" t="str">
        <f t="shared" si="5"/>
        <v>合格</v>
      </c>
      <c r="K149" s="58" t="s">
        <v>2623</v>
      </c>
      <c r="L149" s="48"/>
    </row>
    <row r="150" ht="14.25" spans="1:12">
      <c r="A150" s="47">
        <v>147</v>
      </c>
      <c r="B150" s="62" t="s">
        <v>2624</v>
      </c>
      <c r="C150" s="48" t="s">
        <v>15</v>
      </c>
      <c r="D150" s="56" t="s">
        <v>2625</v>
      </c>
      <c r="E150" s="50" t="s">
        <v>17</v>
      </c>
      <c r="F150" s="51" t="s">
        <v>18</v>
      </c>
      <c r="G150" s="48">
        <v>96</v>
      </c>
      <c r="H150" s="48">
        <v>79</v>
      </c>
      <c r="I150" s="51">
        <f t="shared" si="4"/>
        <v>84.1</v>
      </c>
      <c r="J150" s="54" t="str">
        <f t="shared" si="5"/>
        <v>合格</v>
      </c>
      <c r="K150" s="58" t="s">
        <v>2626</v>
      </c>
      <c r="L150" s="48"/>
    </row>
    <row r="151" ht="14.25" spans="1:12">
      <c r="A151" s="47">
        <v>148</v>
      </c>
      <c r="B151" s="62" t="s">
        <v>2627</v>
      </c>
      <c r="C151" s="48" t="s">
        <v>15</v>
      </c>
      <c r="D151" s="56" t="s">
        <v>320</v>
      </c>
      <c r="E151" s="50" t="s">
        <v>17</v>
      </c>
      <c r="F151" s="51" t="s">
        <v>18</v>
      </c>
      <c r="G151" s="48">
        <v>100</v>
      </c>
      <c r="H151" s="48">
        <v>80</v>
      </c>
      <c r="I151" s="51">
        <f t="shared" si="4"/>
        <v>86</v>
      </c>
      <c r="J151" s="54" t="str">
        <f t="shared" si="5"/>
        <v>合格</v>
      </c>
      <c r="K151" s="58" t="s">
        <v>2628</v>
      </c>
      <c r="L151" s="48"/>
    </row>
  </sheetData>
  <mergeCells count="10">
    <mergeCell ref="A1:L1"/>
    <mergeCell ref="G2:J2"/>
    <mergeCell ref="A2:A3"/>
    <mergeCell ref="B2:B3"/>
    <mergeCell ref="C2:C3"/>
    <mergeCell ref="D2:D3"/>
    <mergeCell ref="E2:E3"/>
    <mergeCell ref="F2:F3"/>
    <mergeCell ref="K2:K3"/>
    <mergeCell ref="L2:L3"/>
  </mergeCells>
  <conditionalFormatting sqref="D6">
    <cfRule type="duplicateValues" dxfId="1" priority="17"/>
  </conditionalFormatting>
  <conditionalFormatting sqref="B14">
    <cfRule type="duplicateValues" dxfId="1" priority="18"/>
  </conditionalFormatting>
  <conditionalFormatting sqref="D18">
    <cfRule type="duplicateValues" dxfId="1" priority="15"/>
  </conditionalFormatting>
  <conditionalFormatting sqref="D21">
    <cfRule type="duplicateValues" dxfId="1" priority="14"/>
  </conditionalFormatting>
  <conditionalFormatting sqref="D56">
    <cfRule type="duplicateValues" dxfId="1" priority="13"/>
  </conditionalFormatting>
  <conditionalFormatting sqref="D65">
    <cfRule type="duplicateValues" dxfId="1" priority="11"/>
  </conditionalFormatting>
  <conditionalFormatting sqref="D68">
    <cfRule type="duplicateValues" dxfId="1" priority="10"/>
  </conditionalFormatting>
  <conditionalFormatting sqref="D106">
    <cfRule type="duplicateValues" dxfId="1" priority="9"/>
  </conditionalFormatting>
  <conditionalFormatting sqref="B127">
    <cfRule type="expression" dxfId="0" priority="19">
      <formula>AND(COUNTIF($A$1:$A$1,B127)+COUNTIF(#REF!,B127)&gt;1,NOT(ISBLANK(B127)))</formula>
    </cfRule>
  </conditionalFormatting>
  <conditionalFormatting sqref="D27:D38">
    <cfRule type="duplicateValues" dxfId="1" priority="16"/>
  </conditionalFormatting>
  <conditionalFormatting sqref="D75:D83">
    <cfRule type="duplicateValues" dxfId="1" priority="12"/>
  </conditionalFormatting>
  <conditionalFormatting sqref="D122:D131">
    <cfRule type="duplicateValues" dxfId="1" priority="8"/>
  </conditionalFormatting>
  <dataValidations count="5">
    <dataValidation type="textLength" operator="between" allowBlank="1" showInputMessage="1" showErrorMessage="1" error="社会保障号码8-18位，必填，不可为空" sqref="D54 D97 D4:D39 D108:D151">
      <formula1>8</formula1>
      <formula2>18</formula2>
    </dataValidation>
    <dataValidation allowBlank="1" showInputMessage="1" showErrorMessage="1" errorTitle="提示信息" error="身份证应为15到18位，是否忽略？" sqref="B40:B51" errorStyle="warning"/>
    <dataValidation type="list" allowBlank="1" showInputMessage="1" showErrorMessage="1" sqref="C4:C53 C100:C151">
      <formula1>"男,女"</formula1>
    </dataValidation>
    <dataValidation type="textLength" operator="between" allowBlank="1" showInputMessage="1" showErrorMessage="1" errorTitle="提示信息" error="身份证应为15到18位，是否忽略？" sqref="D40:D51 D55:D95 D98:D102 D104:D107" errorStyle="warning">
      <formula1>15</formula1>
      <formula2>18</formula2>
    </dataValidation>
    <dataValidation type="list" allowBlank="1" showInputMessage="1" showErrorMessage="1" sqref="E4:E151">
      <formula1>"城镇劳动力,农村劳动力"</formula1>
    </dataValidation>
  </dataValidations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9"/>
  <sheetViews>
    <sheetView workbookViewId="0">
      <selection activeCell="D81" sqref="D81"/>
    </sheetView>
  </sheetViews>
  <sheetFormatPr defaultColWidth="9" defaultRowHeight="13.5"/>
  <cols>
    <col min="1" max="1" width="5.625" customWidth="1"/>
    <col min="2" max="2" width="8.75" customWidth="1"/>
    <col min="3" max="3" width="4.55" customWidth="1"/>
    <col min="4" max="4" width="20.625" style="2" customWidth="1"/>
    <col min="5" max="5" width="16.625" customWidth="1"/>
    <col min="6" max="6" width="6.425" customWidth="1"/>
    <col min="7" max="7" width="7.46666666666667" style="2" customWidth="1"/>
    <col min="8" max="8" width="5.25" style="2" customWidth="1"/>
    <col min="9" max="9" width="5.7" style="2" customWidth="1"/>
    <col min="10" max="10" width="8.41666666666667" customWidth="1"/>
    <col min="11" max="11" width="18.875" customWidth="1"/>
    <col min="12" max="12" width="17.625" customWidth="1"/>
  </cols>
  <sheetData>
    <row r="1" ht="39" customHeight="1" spans="1:12">
      <c r="A1" s="3" t="s">
        <v>2629</v>
      </c>
      <c r="B1" s="4"/>
      <c r="C1" s="4"/>
      <c r="D1" s="3"/>
      <c r="E1" s="4"/>
      <c r="F1" s="4"/>
      <c r="G1" s="4"/>
      <c r="H1" s="4"/>
      <c r="I1" s="4"/>
      <c r="J1" s="4"/>
      <c r="K1" s="4"/>
      <c r="L1" s="4"/>
    </row>
    <row r="2" s="1" customFormat="1" ht="14.25" spans="1:12">
      <c r="A2" s="5" t="s">
        <v>1</v>
      </c>
      <c r="B2" s="5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 t="s">
        <v>8</v>
      </c>
      <c r="L2" s="5" t="s">
        <v>9</v>
      </c>
    </row>
    <row r="3" s="1" customFormat="1" ht="32" customHeight="1" spans="1:12">
      <c r="A3" s="6"/>
      <c r="B3" s="6"/>
      <c r="C3" s="6"/>
      <c r="D3" s="37"/>
      <c r="E3" s="6"/>
      <c r="F3" s="6"/>
      <c r="G3" s="6" t="s">
        <v>10</v>
      </c>
      <c r="H3" s="6" t="s">
        <v>11</v>
      </c>
      <c r="I3" s="6" t="s">
        <v>12</v>
      </c>
      <c r="J3" s="6" t="s">
        <v>13</v>
      </c>
      <c r="K3" s="6"/>
      <c r="L3" s="6"/>
    </row>
    <row r="4" ht="14.25" spans="1:12">
      <c r="A4" s="47">
        <v>1</v>
      </c>
      <c r="B4" s="48" t="s">
        <v>2630</v>
      </c>
      <c r="C4" s="48" t="s">
        <v>15</v>
      </c>
      <c r="D4" s="49" t="s">
        <v>202</v>
      </c>
      <c r="E4" s="50" t="s">
        <v>17</v>
      </c>
      <c r="F4" s="51" t="s">
        <v>18</v>
      </c>
      <c r="G4" s="51">
        <v>98</v>
      </c>
      <c r="H4" s="51">
        <v>100</v>
      </c>
      <c r="I4" s="51">
        <f t="shared" ref="I4:I67" si="0">G4*0.3+H4*0.7</f>
        <v>99.4</v>
      </c>
      <c r="J4" s="54" t="str">
        <f t="shared" ref="J4:J67" si="1">IF(I4&gt;=60,"合格","不合格")</f>
        <v>合格</v>
      </c>
      <c r="K4" s="47"/>
      <c r="L4" s="55"/>
    </row>
    <row r="5" ht="14.25" spans="1:12">
      <c r="A5" s="47">
        <v>2</v>
      </c>
      <c r="B5" s="48" t="s">
        <v>2631</v>
      </c>
      <c r="C5" s="48" t="s">
        <v>15</v>
      </c>
      <c r="D5" s="49" t="s">
        <v>2061</v>
      </c>
      <c r="E5" s="50" t="s">
        <v>17</v>
      </c>
      <c r="F5" s="51" t="s">
        <v>18</v>
      </c>
      <c r="G5" s="51">
        <v>98</v>
      </c>
      <c r="H5" s="51">
        <v>100</v>
      </c>
      <c r="I5" s="51">
        <f t="shared" si="0"/>
        <v>99.4</v>
      </c>
      <c r="J5" s="54" t="str">
        <f t="shared" si="1"/>
        <v>合格</v>
      </c>
      <c r="K5" s="47"/>
      <c r="L5" s="55"/>
    </row>
    <row r="6" ht="14.25" spans="1:12">
      <c r="A6" s="47">
        <v>3</v>
      </c>
      <c r="B6" s="48" t="s">
        <v>2632</v>
      </c>
      <c r="C6" s="48" t="s">
        <v>113</v>
      </c>
      <c r="D6" s="49" t="s">
        <v>2633</v>
      </c>
      <c r="E6" s="50" t="s">
        <v>17</v>
      </c>
      <c r="F6" s="51" t="s">
        <v>18</v>
      </c>
      <c r="G6" s="51">
        <v>100</v>
      </c>
      <c r="H6" s="51">
        <v>100</v>
      </c>
      <c r="I6" s="51">
        <f t="shared" si="0"/>
        <v>100</v>
      </c>
      <c r="J6" s="54" t="str">
        <f t="shared" si="1"/>
        <v>合格</v>
      </c>
      <c r="K6" s="47"/>
      <c r="L6" s="55"/>
    </row>
    <row r="7" ht="14.25" spans="1:12">
      <c r="A7" s="47">
        <v>4</v>
      </c>
      <c r="B7" s="48" t="s">
        <v>2634</v>
      </c>
      <c r="C7" s="48" t="s">
        <v>15</v>
      </c>
      <c r="D7" s="49" t="s">
        <v>1130</v>
      </c>
      <c r="E7" s="50" t="s">
        <v>17</v>
      </c>
      <c r="F7" s="51" t="s">
        <v>18</v>
      </c>
      <c r="G7" s="51">
        <v>98</v>
      </c>
      <c r="H7" s="51">
        <v>100</v>
      </c>
      <c r="I7" s="51">
        <f t="shared" si="0"/>
        <v>99.4</v>
      </c>
      <c r="J7" s="54" t="str">
        <f t="shared" si="1"/>
        <v>合格</v>
      </c>
      <c r="K7" s="47"/>
      <c r="L7" s="55"/>
    </row>
    <row r="8" ht="14.25" spans="1:12">
      <c r="A8" s="47">
        <v>5</v>
      </c>
      <c r="B8" s="48" t="s">
        <v>2635</v>
      </c>
      <c r="C8" s="48" t="s">
        <v>15</v>
      </c>
      <c r="D8" s="49" t="s">
        <v>2636</v>
      </c>
      <c r="E8" s="50" t="s">
        <v>855</v>
      </c>
      <c r="F8" s="51" t="s">
        <v>18</v>
      </c>
      <c r="G8" s="51">
        <v>98</v>
      </c>
      <c r="H8" s="51">
        <v>100</v>
      </c>
      <c r="I8" s="51">
        <f t="shared" si="0"/>
        <v>99.4</v>
      </c>
      <c r="J8" s="54" t="str">
        <f t="shared" si="1"/>
        <v>合格</v>
      </c>
      <c r="K8" s="47"/>
      <c r="L8" s="55"/>
    </row>
    <row r="9" ht="14.25" spans="1:12">
      <c r="A9" s="47">
        <v>6</v>
      </c>
      <c r="B9" s="48" t="s">
        <v>2637</v>
      </c>
      <c r="C9" s="48" t="s">
        <v>15</v>
      </c>
      <c r="D9" s="49" t="s">
        <v>2638</v>
      </c>
      <c r="E9" s="50" t="s">
        <v>17</v>
      </c>
      <c r="F9" s="51" t="s">
        <v>18</v>
      </c>
      <c r="G9" s="51">
        <v>98</v>
      </c>
      <c r="H9" s="51">
        <v>100</v>
      </c>
      <c r="I9" s="51">
        <f t="shared" si="0"/>
        <v>99.4</v>
      </c>
      <c r="J9" s="54" t="str">
        <f t="shared" si="1"/>
        <v>合格</v>
      </c>
      <c r="K9" s="47"/>
      <c r="L9" s="55"/>
    </row>
    <row r="10" ht="14.25" spans="1:12">
      <c r="A10" s="47">
        <v>7</v>
      </c>
      <c r="B10" s="48" t="s">
        <v>2112</v>
      </c>
      <c r="C10" s="48" t="s">
        <v>15</v>
      </c>
      <c r="D10" s="49" t="s">
        <v>2639</v>
      </c>
      <c r="E10" s="50" t="s">
        <v>17</v>
      </c>
      <c r="F10" s="51" t="s">
        <v>18</v>
      </c>
      <c r="G10" s="51">
        <v>98</v>
      </c>
      <c r="H10" s="51">
        <v>100</v>
      </c>
      <c r="I10" s="51">
        <f t="shared" si="0"/>
        <v>99.4</v>
      </c>
      <c r="J10" s="54" t="str">
        <f t="shared" si="1"/>
        <v>合格</v>
      </c>
      <c r="K10" s="47"/>
      <c r="L10" s="55"/>
    </row>
    <row r="11" ht="14.25" spans="1:12">
      <c r="A11" s="47">
        <v>8</v>
      </c>
      <c r="B11" s="48" t="s">
        <v>2640</v>
      </c>
      <c r="C11" s="48" t="s">
        <v>15</v>
      </c>
      <c r="D11" s="49" t="s">
        <v>2641</v>
      </c>
      <c r="E11" s="50" t="s">
        <v>17</v>
      </c>
      <c r="F11" s="51" t="s">
        <v>18</v>
      </c>
      <c r="G11" s="51">
        <v>98</v>
      </c>
      <c r="H11" s="51">
        <v>100</v>
      </c>
      <c r="I11" s="51">
        <f t="shared" si="0"/>
        <v>99.4</v>
      </c>
      <c r="J11" s="54" t="str">
        <f t="shared" si="1"/>
        <v>合格</v>
      </c>
      <c r="K11" s="47"/>
      <c r="L11" s="55"/>
    </row>
    <row r="12" ht="14.25" spans="1:12">
      <c r="A12" s="47">
        <v>9</v>
      </c>
      <c r="B12" s="48" t="s">
        <v>2642</v>
      </c>
      <c r="C12" s="48" t="s">
        <v>15</v>
      </c>
      <c r="D12" s="49" t="s">
        <v>2531</v>
      </c>
      <c r="E12" s="50" t="s">
        <v>17</v>
      </c>
      <c r="F12" s="51" t="s">
        <v>18</v>
      </c>
      <c r="G12" s="51">
        <v>94</v>
      </c>
      <c r="H12" s="51">
        <v>100</v>
      </c>
      <c r="I12" s="51">
        <f t="shared" si="0"/>
        <v>98.2</v>
      </c>
      <c r="J12" s="54" t="str">
        <f t="shared" si="1"/>
        <v>合格</v>
      </c>
      <c r="K12" s="47"/>
      <c r="L12" s="55"/>
    </row>
    <row r="13" ht="14.25" spans="1:12">
      <c r="A13" s="47">
        <v>10</v>
      </c>
      <c r="B13" s="48" t="s">
        <v>2643</v>
      </c>
      <c r="C13" s="48" t="s">
        <v>15</v>
      </c>
      <c r="D13" s="49" t="s">
        <v>279</v>
      </c>
      <c r="E13" s="50" t="s">
        <v>17</v>
      </c>
      <c r="F13" s="51" t="s">
        <v>18</v>
      </c>
      <c r="G13" s="51">
        <v>98</v>
      </c>
      <c r="H13" s="51">
        <v>100</v>
      </c>
      <c r="I13" s="51">
        <f t="shared" si="0"/>
        <v>99.4</v>
      </c>
      <c r="J13" s="54" t="str">
        <f t="shared" si="1"/>
        <v>合格</v>
      </c>
      <c r="K13" s="47"/>
      <c r="L13" s="55"/>
    </row>
    <row r="14" ht="14.25" spans="1:12">
      <c r="A14" s="47">
        <v>11</v>
      </c>
      <c r="B14" s="48" t="s">
        <v>2644</v>
      </c>
      <c r="C14" s="48" t="s">
        <v>113</v>
      </c>
      <c r="D14" s="52" t="s">
        <v>2645</v>
      </c>
      <c r="E14" s="50" t="s">
        <v>17</v>
      </c>
      <c r="F14" s="51" t="s">
        <v>18</v>
      </c>
      <c r="G14" s="51">
        <v>94</v>
      </c>
      <c r="H14" s="51">
        <v>100</v>
      </c>
      <c r="I14" s="51">
        <f t="shared" si="0"/>
        <v>98.2</v>
      </c>
      <c r="J14" s="54" t="str">
        <f t="shared" si="1"/>
        <v>合格</v>
      </c>
      <c r="K14" s="47"/>
      <c r="L14" s="55"/>
    </row>
    <row r="15" ht="14.25" spans="1:12">
      <c r="A15" s="47">
        <v>12</v>
      </c>
      <c r="B15" s="48" t="s">
        <v>2646</v>
      </c>
      <c r="C15" s="48" t="s">
        <v>113</v>
      </c>
      <c r="D15" s="52" t="s">
        <v>2647</v>
      </c>
      <c r="E15" s="50" t="s">
        <v>17</v>
      </c>
      <c r="F15" s="51" t="s">
        <v>18</v>
      </c>
      <c r="G15" s="51">
        <v>98</v>
      </c>
      <c r="H15" s="51">
        <v>100</v>
      </c>
      <c r="I15" s="51">
        <f t="shared" si="0"/>
        <v>99.4</v>
      </c>
      <c r="J15" s="54" t="str">
        <f t="shared" si="1"/>
        <v>合格</v>
      </c>
      <c r="K15" s="47"/>
      <c r="L15" s="55"/>
    </row>
    <row r="16" ht="14.25" spans="1:12">
      <c r="A16" s="47">
        <v>13</v>
      </c>
      <c r="B16" s="48" t="s">
        <v>2648</v>
      </c>
      <c r="C16" s="48" t="s">
        <v>113</v>
      </c>
      <c r="D16" s="52" t="s">
        <v>2649</v>
      </c>
      <c r="E16" s="50" t="s">
        <v>17</v>
      </c>
      <c r="F16" s="51" t="s">
        <v>18</v>
      </c>
      <c r="G16" s="51">
        <v>94</v>
      </c>
      <c r="H16" s="51">
        <v>68</v>
      </c>
      <c r="I16" s="51">
        <f t="shared" si="0"/>
        <v>75.8</v>
      </c>
      <c r="J16" s="54" t="str">
        <f t="shared" si="1"/>
        <v>合格</v>
      </c>
      <c r="K16" s="47"/>
      <c r="L16" s="55"/>
    </row>
    <row r="17" ht="14.25" spans="1:12">
      <c r="A17" s="47">
        <v>14</v>
      </c>
      <c r="B17" s="48" t="s">
        <v>2650</v>
      </c>
      <c r="C17" s="48" t="s">
        <v>113</v>
      </c>
      <c r="D17" s="52" t="s">
        <v>2649</v>
      </c>
      <c r="E17" s="50" t="s">
        <v>17</v>
      </c>
      <c r="F17" s="51" t="s">
        <v>18</v>
      </c>
      <c r="G17" s="51">
        <v>99</v>
      </c>
      <c r="H17" s="51">
        <v>64</v>
      </c>
      <c r="I17" s="51">
        <f t="shared" si="0"/>
        <v>74.5</v>
      </c>
      <c r="J17" s="54" t="str">
        <f t="shared" si="1"/>
        <v>合格</v>
      </c>
      <c r="K17" s="47"/>
      <c r="L17" s="55"/>
    </row>
    <row r="18" ht="14.25" spans="1:12">
      <c r="A18" s="47">
        <v>15</v>
      </c>
      <c r="B18" s="48" t="s">
        <v>2651</v>
      </c>
      <c r="C18" s="48" t="s">
        <v>113</v>
      </c>
      <c r="D18" s="49" t="s">
        <v>2652</v>
      </c>
      <c r="E18" s="50" t="s">
        <v>17</v>
      </c>
      <c r="F18" s="51" t="s">
        <v>18</v>
      </c>
      <c r="G18" s="51">
        <v>98</v>
      </c>
      <c r="H18" s="51">
        <v>100</v>
      </c>
      <c r="I18" s="51">
        <f t="shared" si="0"/>
        <v>99.4</v>
      </c>
      <c r="J18" s="54" t="str">
        <f t="shared" si="1"/>
        <v>合格</v>
      </c>
      <c r="K18" s="47"/>
      <c r="L18" s="55"/>
    </row>
    <row r="19" ht="14.25" spans="1:12">
      <c r="A19" s="47">
        <v>16</v>
      </c>
      <c r="B19" s="48" t="s">
        <v>2653</v>
      </c>
      <c r="C19" s="48" t="s">
        <v>15</v>
      </c>
      <c r="D19" s="49" t="s">
        <v>1220</v>
      </c>
      <c r="E19" s="50" t="s">
        <v>17</v>
      </c>
      <c r="F19" s="51" t="s">
        <v>18</v>
      </c>
      <c r="G19" s="51">
        <v>100</v>
      </c>
      <c r="H19" s="51">
        <v>100</v>
      </c>
      <c r="I19" s="51">
        <f t="shared" si="0"/>
        <v>100</v>
      </c>
      <c r="J19" s="54" t="str">
        <f t="shared" si="1"/>
        <v>合格</v>
      </c>
      <c r="K19" s="47"/>
      <c r="L19" s="55"/>
    </row>
    <row r="20" ht="14.25" spans="1:12">
      <c r="A20" s="47">
        <v>17</v>
      </c>
      <c r="B20" s="48" t="s">
        <v>2654</v>
      </c>
      <c r="C20" s="48" t="s">
        <v>113</v>
      </c>
      <c r="D20" s="49" t="s">
        <v>2655</v>
      </c>
      <c r="E20" s="50" t="s">
        <v>17</v>
      </c>
      <c r="F20" s="51" t="s">
        <v>18</v>
      </c>
      <c r="G20" s="51">
        <v>98</v>
      </c>
      <c r="H20" s="51">
        <v>100</v>
      </c>
      <c r="I20" s="51">
        <f t="shared" si="0"/>
        <v>99.4</v>
      </c>
      <c r="J20" s="54" t="str">
        <f t="shared" si="1"/>
        <v>合格</v>
      </c>
      <c r="K20" s="47"/>
      <c r="L20" s="55"/>
    </row>
    <row r="21" ht="14.25" spans="1:12">
      <c r="A21" s="47">
        <v>18</v>
      </c>
      <c r="B21" s="48" t="s">
        <v>2656</v>
      </c>
      <c r="C21" s="48" t="s">
        <v>15</v>
      </c>
      <c r="D21" s="49" t="s">
        <v>1513</v>
      </c>
      <c r="E21" s="50" t="s">
        <v>855</v>
      </c>
      <c r="F21" s="51" t="s">
        <v>18</v>
      </c>
      <c r="G21" s="51">
        <v>98</v>
      </c>
      <c r="H21" s="51">
        <v>100</v>
      </c>
      <c r="I21" s="51">
        <f t="shared" si="0"/>
        <v>99.4</v>
      </c>
      <c r="J21" s="54" t="str">
        <f t="shared" si="1"/>
        <v>合格</v>
      </c>
      <c r="K21" s="47"/>
      <c r="L21" s="55"/>
    </row>
    <row r="22" ht="14.25" spans="1:12">
      <c r="A22" s="47">
        <v>19</v>
      </c>
      <c r="B22" s="48" t="s">
        <v>2657</v>
      </c>
      <c r="C22" s="48" t="s">
        <v>15</v>
      </c>
      <c r="D22" s="49" t="s">
        <v>2458</v>
      </c>
      <c r="E22" s="50" t="s">
        <v>17</v>
      </c>
      <c r="F22" s="51" t="s">
        <v>18</v>
      </c>
      <c r="G22" s="51">
        <v>98</v>
      </c>
      <c r="H22" s="51">
        <v>100</v>
      </c>
      <c r="I22" s="51">
        <f t="shared" si="0"/>
        <v>99.4</v>
      </c>
      <c r="J22" s="54" t="str">
        <f t="shared" si="1"/>
        <v>合格</v>
      </c>
      <c r="K22" s="47"/>
      <c r="L22" s="55"/>
    </row>
    <row r="23" ht="14.25" spans="1:12">
      <c r="A23" s="47">
        <v>20</v>
      </c>
      <c r="B23" s="48" t="s">
        <v>2658</v>
      </c>
      <c r="C23" s="48" t="s">
        <v>15</v>
      </c>
      <c r="D23" s="49" t="s">
        <v>2659</v>
      </c>
      <c r="E23" s="50" t="s">
        <v>17</v>
      </c>
      <c r="F23" s="51" t="s">
        <v>18</v>
      </c>
      <c r="G23" s="51">
        <v>98</v>
      </c>
      <c r="H23" s="51">
        <v>100</v>
      </c>
      <c r="I23" s="51">
        <f t="shared" si="0"/>
        <v>99.4</v>
      </c>
      <c r="J23" s="54" t="str">
        <f t="shared" si="1"/>
        <v>合格</v>
      </c>
      <c r="K23" s="47"/>
      <c r="L23" s="55"/>
    </row>
    <row r="24" ht="14.25" spans="1:12">
      <c r="A24" s="47">
        <v>21</v>
      </c>
      <c r="B24" s="48" t="s">
        <v>2660</v>
      </c>
      <c r="C24" s="48" t="s">
        <v>15</v>
      </c>
      <c r="D24" s="49" t="s">
        <v>1707</v>
      </c>
      <c r="E24" s="50" t="s">
        <v>17</v>
      </c>
      <c r="F24" s="53" t="s">
        <v>18</v>
      </c>
      <c r="G24" s="51">
        <v>98</v>
      </c>
      <c r="H24" s="51">
        <v>100</v>
      </c>
      <c r="I24" s="53">
        <f t="shared" si="0"/>
        <v>99.4</v>
      </c>
      <c r="J24" s="47" t="str">
        <f t="shared" si="1"/>
        <v>合格</v>
      </c>
      <c r="K24" s="47"/>
      <c r="L24" s="55"/>
    </row>
    <row r="25" ht="14.25" spans="1:12">
      <c r="A25" s="47">
        <v>22</v>
      </c>
      <c r="B25" s="48" t="s">
        <v>2661</v>
      </c>
      <c r="C25" s="48" t="s">
        <v>15</v>
      </c>
      <c r="D25" s="48" t="s">
        <v>1133</v>
      </c>
      <c r="E25" s="50" t="s">
        <v>17</v>
      </c>
      <c r="F25" s="53" t="s">
        <v>18</v>
      </c>
      <c r="G25" s="51">
        <v>98</v>
      </c>
      <c r="H25" s="51">
        <v>100</v>
      </c>
      <c r="I25" s="53">
        <f t="shared" si="0"/>
        <v>99.4</v>
      </c>
      <c r="J25" s="47" t="str">
        <f t="shared" si="1"/>
        <v>合格</v>
      </c>
      <c r="K25" s="47"/>
      <c r="L25" s="55"/>
    </row>
    <row r="26" ht="14.25" spans="1:12">
      <c r="A26" s="47">
        <v>23</v>
      </c>
      <c r="B26" s="48" t="s">
        <v>2662</v>
      </c>
      <c r="C26" s="48" t="s">
        <v>15</v>
      </c>
      <c r="D26" s="48" t="s">
        <v>1253</v>
      </c>
      <c r="E26" s="50" t="s">
        <v>17</v>
      </c>
      <c r="F26" s="51" t="s">
        <v>18</v>
      </c>
      <c r="G26" s="51">
        <v>98</v>
      </c>
      <c r="H26" s="51">
        <v>100</v>
      </c>
      <c r="I26" s="51">
        <f t="shared" si="0"/>
        <v>99.4</v>
      </c>
      <c r="J26" s="54" t="str">
        <f t="shared" si="1"/>
        <v>合格</v>
      </c>
      <c r="K26" s="47"/>
      <c r="L26" s="55"/>
    </row>
    <row r="27" ht="14.25" spans="1:12">
      <c r="A27" s="47">
        <v>24</v>
      </c>
      <c r="B27" s="48" t="s">
        <v>2663</v>
      </c>
      <c r="C27" s="48" t="s">
        <v>113</v>
      </c>
      <c r="D27" s="49" t="s">
        <v>2664</v>
      </c>
      <c r="E27" s="50" t="s">
        <v>17</v>
      </c>
      <c r="F27" s="51" t="s">
        <v>18</v>
      </c>
      <c r="G27" s="51">
        <v>98</v>
      </c>
      <c r="H27" s="51">
        <v>100</v>
      </c>
      <c r="I27" s="51">
        <f t="shared" si="0"/>
        <v>99.4</v>
      </c>
      <c r="J27" s="54" t="str">
        <f t="shared" si="1"/>
        <v>合格</v>
      </c>
      <c r="K27" s="47"/>
      <c r="L27" s="55"/>
    </row>
    <row r="28" ht="14.25" spans="1:12">
      <c r="A28" s="47">
        <v>25</v>
      </c>
      <c r="B28" s="48" t="s">
        <v>2665</v>
      </c>
      <c r="C28" s="48" t="s">
        <v>15</v>
      </c>
      <c r="D28" s="48" t="s">
        <v>1332</v>
      </c>
      <c r="E28" s="50" t="s">
        <v>17</v>
      </c>
      <c r="F28" s="53" t="s">
        <v>18</v>
      </c>
      <c r="G28" s="51">
        <v>98</v>
      </c>
      <c r="H28" s="51">
        <v>100</v>
      </c>
      <c r="I28" s="53">
        <f t="shared" si="0"/>
        <v>99.4</v>
      </c>
      <c r="J28" s="47" t="str">
        <f t="shared" si="1"/>
        <v>合格</v>
      </c>
      <c r="K28" s="47"/>
      <c r="L28" s="55"/>
    </row>
    <row r="29" ht="14.25" spans="1:12">
      <c r="A29" s="47">
        <v>26</v>
      </c>
      <c r="B29" s="48" t="s">
        <v>2666</v>
      </c>
      <c r="C29" s="48" t="s">
        <v>113</v>
      </c>
      <c r="D29" s="49" t="s">
        <v>2667</v>
      </c>
      <c r="E29" s="50" t="s">
        <v>17</v>
      </c>
      <c r="F29" s="53" t="s">
        <v>18</v>
      </c>
      <c r="G29" s="51">
        <v>98</v>
      </c>
      <c r="H29" s="51">
        <v>100</v>
      </c>
      <c r="I29" s="53">
        <f t="shared" si="0"/>
        <v>99.4</v>
      </c>
      <c r="J29" s="47" t="str">
        <f t="shared" si="1"/>
        <v>合格</v>
      </c>
      <c r="K29" s="47"/>
      <c r="L29" s="55"/>
    </row>
    <row r="30" ht="14.25" spans="1:12">
      <c r="A30" s="47">
        <v>27</v>
      </c>
      <c r="B30" s="48" t="s">
        <v>2668</v>
      </c>
      <c r="C30" s="48" t="s">
        <v>15</v>
      </c>
      <c r="D30" s="49" t="s">
        <v>202</v>
      </c>
      <c r="E30" s="50" t="s">
        <v>17</v>
      </c>
      <c r="F30" s="51" t="s">
        <v>18</v>
      </c>
      <c r="G30" s="51">
        <v>99</v>
      </c>
      <c r="H30" s="51">
        <v>100</v>
      </c>
      <c r="I30" s="51">
        <f t="shared" si="0"/>
        <v>99.7</v>
      </c>
      <c r="J30" s="54" t="str">
        <f t="shared" si="1"/>
        <v>合格</v>
      </c>
      <c r="K30" s="47"/>
      <c r="L30" s="55"/>
    </row>
    <row r="31" ht="14.25" spans="1:12">
      <c r="A31" s="47">
        <v>28</v>
      </c>
      <c r="B31" s="48" t="s">
        <v>2669</v>
      </c>
      <c r="C31" s="48" t="s">
        <v>15</v>
      </c>
      <c r="D31" s="49" t="s">
        <v>1155</v>
      </c>
      <c r="E31" s="50" t="s">
        <v>17</v>
      </c>
      <c r="F31" s="51" t="s">
        <v>18</v>
      </c>
      <c r="G31" s="51">
        <v>98</v>
      </c>
      <c r="H31" s="51">
        <v>100</v>
      </c>
      <c r="I31" s="51">
        <f t="shared" si="0"/>
        <v>99.4</v>
      </c>
      <c r="J31" s="54" t="str">
        <f t="shared" si="1"/>
        <v>合格</v>
      </c>
      <c r="K31" s="47"/>
      <c r="L31" s="55"/>
    </row>
    <row r="32" ht="14.25" spans="1:12">
      <c r="A32" s="47">
        <v>29</v>
      </c>
      <c r="B32" s="48" t="s">
        <v>2670</v>
      </c>
      <c r="C32" s="48" t="s">
        <v>15</v>
      </c>
      <c r="D32" s="49" t="s">
        <v>31</v>
      </c>
      <c r="E32" s="50" t="s">
        <v>17</v>
      </c>
      <c r="F32" s="51" t="s">
        <v>18</v>
      </c>
      <c r="G32" s="51">
        <v>98</v>
      </c>
      <c r="H32" s="51">
        <v>100</v>
      </c>
      <c r="I32" s="51">
        <f t="shared" si="0"/>
        <v>99.4</v>
      </c>
      <c r="J32" s="54" t="str">
        <f t="shared" si="1"/>
        <v>合格</v>
      </c>
      <c r="K32" s="47"/>
      <c r="L32" s="55"/>
    </row>
    <row r="33" ht="14.25" spans="1:12">
      <c r="A33" s="47">
        <v>30</v>
      </c>
      <c r="B33" s="48" t="s">
        <v>2671</v>
      </c>
      <c r="C33" s="48" t="s">
        <v>15</v>
      </c>
      <c r="D33" s="49" t="s">
        <v>2672</v>
      </c>
      <c r="E33" s="50" t="s">
        <v>17</v>
      </c>
      <c r="F33" s="51" t="s">
        <v>18</v>
      </c>
      <c r="G33" s="51">
        <v>100</v>
      </c>
      <c r="H33" s="51">
        <v>100</v>
      </c>
      <c r="I33" s="51">
        <f t="shared" si="0"/>
        <v>100</v>
      </c>
      <c r="J33" s="54" t="str">
        <f t="shared" si="1"/>
        <v>合格</v>
      </c>
      <c r="K33" s="47"/>
      <c r="L33" s="55"/>
    </row>
    <row r="34" ht="14.25" spans="1:12">
      <c r="A34" s="47">
        <v>31</v>
      </c>
      <c r="B34" s="48" t="s">
        <v>2673</v>
      </c>
      <c r="C34" s="48" t="s">
        <v>113</v>
      </c>
      <c r="D34" s="49" t="s">
        <v>2674</v>
      </c>
      <c r="E34" s="50" t="s">
        <v>17</v>
      </c>
      <c r="F34" s="51" t="s">
        <v>18</v>
      </c>
      <c r="G34" s="51">
        <v>98</v>
      </c>
      <c r="H34" s="51">
        <v>100</v>
      </c>
      <c r="I34" s="51">
        <f t="shared" si="0"/>
        <v>99.4</v>
      </c>
      <c r="J34" s="54" t="str">
        <f t="shared" si="1"/>
        <v>合格</v>
      </c>
      <c r="K34" s="47"/>
      <c r="L34" s="55"/>
    </row>
    <row r="35" ht="14.25" spans="1:12">
      <c r="A35" s="47">
        <v>32</v>
      </c>
      <c r="B35" s="48" t="s">
        <v>2675</v>
      </c>
      <c r="C35" s="48" t="s">
        <v>113</v>
      </c>
      <c r="D35" s="49" t="s">
        <v>2676</v>
      </c>
      <c r="E35" s="50" t="s">
        <v>855</v>
      </c>
      <c r="F35" s="51" t="s">
        <v>18</v>
      </c>
      <c r="G35" s="51">
        <v>97</v>
      </c>
      <c r="H35" s="51">
        <v>100</v>
      </c>
      <c r="I35" s="51">
        <f t="shared" si="0"/>
        <v>99.1</v>
      </c>
      <c r="J35" s="54" t="str">
        <f t="shared" si="1"/>
        <v>合格</v>
      </c>
      <c r="K35" s="47"/>
      <c r="L35" s="55"/>
    </row>
    <row r="36" ht="14.25" spans="1:12">
      <c r="A36" s="47">
        <v>33</v>
      </c>
      <c r="B36" s="48" t="s">
        <v>2677</v>
      </c>
      <c r="C36" s="48" t="s">
        <v>113</v>
      </c>
      <c r="D36" s="49" t="s">
        <v>2678</v>
      </c>
      <c r="E36" s="50" t="s">
        <v>855</v>
      </c>
      <c r="F36" s="51" t="s">
        <v>18</v>
      </c>
      <c r="G36" s="51">
        <v>98</v>
      </c>
      <c r="H36" s="51">
        <v>100</v>
      </c>
      <c r="I36" s="51">
        <f t="shared" si="0"/>
        <v>99.4</v>
      </c>
      <c r="J36" s="54" t="str">
        <f t="shared" si="1"/>
        <v>合格</v>
      </c>
      <c r="K36" s="47"/>
      <c r="L36" s="55"/>
    </row>
    <row r="37" ht="14.25" spans="1:12">
      <c r="A37" s="47">
        <v>34</v>
      </c>
      <c r="B37" s="48" t="s">
        <v>2679</v>
      </c>
      <c r="C37" s="48" t="s">
        <v>113</v>
      </c>
      <c r="D37" s="49" t="s">
        <v>2680</v>
      </c>
      <c r="E37" s="50" t="s">
        <v>17</v>
      </c>
      <c r="F37" s="51" t="s">
        <v>18</v>
      </c>
      <c r="G37" s="51">
        <v>98</v>
      </c>
      <c r="H37" s="51">
        <v>100</v>
      </c>
      <c r="I37" s="51">
        <f t="shared" si="0"/>
        <v>99.4</v>
      </c>
      <c r="J37" s="54" t="str">
        <f t="shared" si="1"/>
        <v>合格</v>
      </c>
      <c r="K37" s="47"/>
      <c r="L37" s="55"/>
    </row>
    <row r="38" ht="14.25" spans="1:12">
      <c r="A38" s="47">
        <v>35</v>
      </c>
      <c r="B38" s="48" t="s">
        <v>2681</v>
      </c>
      <c r="C38" s="48" t="s">
        <v>113</v>
      </c>
      <c r="D38" s="49" t="s">
        <v>2682</v>
      </c>
      <c r="E38" s="50" t="s">
        <v>17</v>
      </c>
      <c r="F38" s="51" t="s">
        <v>18</v>
      </c>
      <c r="G38" s="51">
        <v>98</v>
      </c>
      <c r="H38" s="51">
        <v>100</v>
      </c>
      <c r="I38" s="51">
        <f t="shared" si="0"/>
        <v>99.4</v>
      </c>
      <c r="J38" s="54" t="str">
        <f t="shared" si="1"/>
        <v>合格</v>
      </c>
      <c r="K38" s="47"/>
      <c r="L38" s="55"/>
    </row>
    <row r="39" ht="14.25" spans="1:12">
      <c r="A39" s="47">
        <v>36</v>
      </c>
      <c r="B39" s="48" t="s">
        <v>2683</v>
      </c>
      <c r="C39" s="48" t="s">
        <v>113</v>
      </c>
      <c r="D39" s="49" t="s">
        <v>2684</v>
      </c>
      <c r="E39" s="50" t="s">
        <v>17</v>
      </c>
      <c r="F39" s="51" t="s">
        <v>18</v>
      </c>
      <c r="G39" s="51">
        <v>97</v>
      </c>
      <c r="H39" s="51">
        <v>100</v>
      </c>
      <c r="I39" s="51">
        <f t="shared" si="0"/>
        <v>99.1</v>
      </c>
      <c r="J39" s="54" t="str">
        <f t="shared" si="1"/>
        <v>合格</v>
      </c>
      <c r="K39" s="47"/>
      <c r="L39" s="55"/>
    </row>
    <row r="40" ht="14.25" spans="1:12">
      <c r="A40" s="47">
        <v>37</v>
      </c>
      <c r="B40" s="48" t="s">
        <v>2685</v>
      </c>
      <c r="C40" s="48" t="s">
        <v>113</v>
      </c>
      <c r="D40" s="49" t="s">
        <v>2686</v>
      </c>
      <c r="E40" s="50" t="s">
        <v>17</v>
      </c>
      <c r="F40" s="51" t="s">
        <v>18</v>
      </c>
      <c r="G40" s="51">
        <v>98</v>
      </c>
      <c r="H40" s="51">
        <v>100</v>
      </c>
      <c r="I40" s="51">
        <f t="shared" si="0"/>
        <v>99.4</v>
      </c>
      <c r="J40" s="54" t="str">
        <f t="shared" si="1"/>
        <v>合格</v>
      </c>
      <c r="K40" s="47"/>
      <c r="L40" s="55"/>
    </row>
    <row r="41" ht="14.25" spans="1:12">
      <c r="A41" s="47">
        <v>38</v>
      </c>
      <c r="B41" s="48" t="s">
        <v>2687</v>
      </c>
      <c r="C41" s="48" t="s">
        <v>113</v>
      </c>
      <c r="D41" s="49" t="s">
        <v>2688</v>
      </c>
      <c r="E41" s="50" t="s">
        <v>17</v>
      </c>
      <c r="F41" s="51" t="s">
        <v>18</v>
      </c>
      <c r="G41" s="51">
        <v>98</v>
      </c>
      <c r="H41" s="51">
        <v>100</v>
      </c>
      <c r="I41" s="51">
        <f t="shared" si="0"/>
        <v>99.4</v>
      </c>
      <c r="J41" s="54" t="str">
        <f t="shared" si="1"/>
        <v>合格</v>
      </c>
      <c r="K41" s="47"/>
      <c r="L41" s="55"/>
    </row>
    <row r="42" ht="14.25" spans="1:12">
      <c r="A42" s="47">
        <v>39</v>
      </c>
      <c r="B42" s="48" t="s">
        <v>2689</v>
      </c>
      <c r="C42" s="48" t="s">
        <v>113</v>
      </c>
      <c r="D42" s="49" t="s">
        <v>2690</v>
      </c>
      <c r="E42" s="50" t="s">
        <v>17</v>
      </c>
      <c r="F42" s="51" t="s">
        <v>18</v>
      </c>
      <c r="G42" s="51">
        <v>98</v>
      </c>
      <c r="H42" s="51">
        <v>100</v>
      </c>
      <c r="I42" s="51">
        <f t="shared" si="0"/>
        <v>99.4</v>
      </c>
      <c r="J42" s="54" t="str">
        <f t="shared" si="1"/>
        <v>合格</v>
      </c>
      <c r="K42" s="47"/>
      <c r="L42" s="55"/>
    </row>
    <row r="43" ht="14.25" spans="1:12">
      <c r="A43" s="47">
        <v>40</v>
      </c>
      <c r="B43" s="48" t="s">
        <v>2691</v>
      </c>
      <c r="C43" s="48" t="s">
        <v>113</v>
      </c>
      <c r="D43" s="49" t="s">
        <v>2692</v>
      </c>
      <c r="E43" s="50" t="s">
        <v>855</v>
      </c>
      <c r="F43" s="51" t="s">
        <v>18</v>
      </c>
      <c r="G43" s="51">
        <v>98</v>
      </c>
      <c r="H43" s="51">
        <v>100</v>
      </c>
      <c r="I43" s="51">
        <f t="shared" si="0"/>
        <v>99.4</v>
      </c>
      <c r="J43" s="54" t="str">
        <f t="shared" si="1"/>
        <v>合格</v>
      </c>
      <c r="K43" s="47"/>
      <c r="L43" s="55"/>
    </row>
    <row r="44" ht="14.25" spans="1:12">
      <c r="A44" s="47">
        <v>41</v>
      </c>
      <c r="B44" s="48" t="s">
        <v>2693</v>
      </c>
      <c r="C44" s="48" t="s">
        <v>15</v>
      </c>
      <c r="D44" s="49" t="s">
        <v>2694</v>
      </c>
      <c r="E44" s="50" t="s">
        <v>17</v>
      </c>
      <c r="F44" s="51" t="s">
        <v>18</v>
      </c>
      <c r="G44" s="51">
        <v>97</v>
      </c>
      <c r="H44" s="51">
        <v>100</v>
      </c>
      <c r="I44" s="51">
        <f t="shared" si="0"/>
        <v>99.1</v>
      </c>
      <c r="J44" s="54" t="str">
        <f t="shared" si="1"/>
        <v>合格</v>
      </c>
      <c r="K44" s="47"/>
      <c r="L44" s="55"/>
    </row>
    <row r="45" ht="14.25" spans="1:12">
      <c r="A45" s="47">
        <v>42</v>
      </c>
      <c r="B45" s="48" t="s">
        <v>2695</v>
      </c>
      <c r="C45" s="48" t="s">
        <v>15</v>
      </c>
      <c r="D45" s="49" t="s">
        <v>2696</v>
      </c>
      <c r="E45" s="50" t="s">
        <v>17</v>
      </c>
      <c r="F45" s="51" t="s">
        <v>18</v>
      </c>
      <c r="G45" s="51">
        <v>98</v>
      </c>
      <c r="H45" s="51">
        <v>100</v>
      </c>
      <c r="I45" s="51">
        <f t="shared" si="0"/>
        <v>99.4</v>
      </c>
      <c r="J45" s="54" t="str">
        <f t="shared" si="1"/>
        <v>合格</v>
      </c>
      <c r="K45" s="47"/>
      <c r="L45" s="55"/>
    </row>
    <row r="46" ht="14.25" spans="1:12">
      <c r="A46" s="47">
        <v>43</v>
      </c>
      <c r="B46" s="48" t="s">
        <v>2697</v>
      </c>
      <c r="C46" s="48" t="s">
        <v>15</v>
      </c>
      <c r="D46" s="49" t="s">
        <v>1220</v>
      </c>
      <c r="E46" s="50" t="s">
        <v>17</v>
      </c>
      <c r="F46" s="51" t="s">
        <v>18</v>
      </c>
      <c r="G46" s="51">
        <v>100</v>
      </c>
      <c r="H46" s="51">
        <v>100</v>
      </c>
      <c r="I46" s="51">
        <f t="shared" si="0"/>
        <v>100</v>
      </c>
      <c r="J46" s="54" t="str">
        <f t="shared" si="1"/>
        <v>合格</v>
      </c>
      <c r="K46" s="47"/>
      <c r="L46" s="55"/>
    </row>
    <row r="47" ht="14.25" spans="1:12">
      <c r="A47" s="47">
        <v>44</v>
      </c>
      <c r="B47" s="48" t="s">
        <v>2698</v>
      </c>
      <c r="C47" s="48" t="s">
        <v>15</v>
      </c>
      <c r="D47" s="49" t="s">
        <v>92</v>
      </c>
      <c r="E47" s="50" t="s">
        <v>17</v>
      </c>
      <c r="F47" s="51" t="s">
        <v>18</v>
      </c>
      <c r="G47" s="51">
        <v>100</v>
      </c>
      <c r="H47" s="51">
        <v>100</v>
      </c>
      <c r="I47" s="51">
        <f t="shared" si="0"/>
        <v>100</v>
      </c>
      <c r="J47" s="54" t="str">
        <f t="shared" si="1"/>
        <v>合格</v>
      </c>
      <c r="K47" s="47"/>
      <c r="L47" s="55"/>
    </row>
    <row r="48" ht="14.25" spans="1:12">
      <c r="A48" s="47">
        <v>45</v>
      </c>
      <c r="B48" s="48" t="s">
        <v>2699</v>
      </c>
      <c r="C48" s="48" t="s">
        <v>113</v>
      </c>
      <c r="D48" s="49" t="s">
        <v>2700</v>
      </c>
      <c r="E48" s="50" t="s">
        <v>17</v>
      </c>
      <c r="F48" s="51" t="s">
        <v>18</v>
      </c>
      <c r="G48" s="51">
        <v>98</v>
      </c>
      <c r="H48" s="51">
        <v>100</v>
      </c>
      <c r="I48" s="51">
        <f t="shared" si="0"/>
        <v>99.4</v>
      </c>
      <c r="J48" s="54" t="str">
        <f t="shared" si="1"/>
        <v>合格</v>
      </c>
      <c r="K48" s="47"/>
      <c r="L48" s="55"/>
    </row>
    <row r="49" ht="14.25" spans="1:12">
      <c r="A49" s="47">
        <v>46</v>
      </c>
      <c r="B49" s="48" t="s">
        <v>2701</v>
      </c>
      <c r="C49" s="48" t="s">
        <v>15</v>
      </c>
      <c r="D49" s="49" t="s">
        <v>2550</v>
      </c>
      <c r="E49" s="50" t="s">
        <v>855</v>
      </c>
      <c r="F49" s="51" t="s">
        <v>18</v>
      </c>
      <c r="G49" s="51">
        <v>98</v>
      </c>
      <c r="H49" s="51">
        <v>100</v>
      </c>
      <c r="I49" s="51">
        <f t="shared" si="0"/>
        <v>99.4</v>
      </c>
      <c r="J49" s="54" t="str">
        <f t="shared" si="1"/>
        <v>合格</v>
      </c>
      <c r="K49" s="47"/>
      <c r="L49" s="55"/>
    </row>
    <row r="50" ht="14.25" spans="1:12">
      <c r="A50" s="47">
        <v>47</v>
      </c>
      <c r="B50" s="48" t="s">
        <v>2702</v>
      </c>
      <c r="C50" s="48" t="s">
        <v>15</v>
      </c>
      <c r="D50" s="49" t="s">
        <v>1127</v>
      </c>
      <c r="E50" s="50" t="s">
        <v>17</v>
      </c>
      <c r="F50" s="51" t="s">
        <v>18</v>
      </c>
      <c r="G50" s="51">
        <v>98</v>
      </c>
      <c r="H50" s="51">
        <v>100</v>
      </c>
      <c r="I50" s="51">
        <f t="shared" si="0"/>
        <v>99.4</v>
      </c>
      <c r="J50" s="54" t="str">
        <f t="shared" si="1"/>
        <v>合格</v>
      </c>
      <c r="K50" s="47"/>
      <c r="L50" s="55"/>
    </row>
    <row r="51" ht="14.25" spans="1:12">
      <c r="A51" s="47">
        <v>48</v>
      </c>
      <c r="B51" s="47" t="s">
        <v>2703</v>
      </c>
      <c r="C51" s="47" t="s">
        <v>15</v>
      </c>
      <c r="D51" s="49" t="s">
        <v>2704</v>
      </c>
      <c r="E51" s="50" t="s">
        <v>17</v>
      </c>
      <c r="F51" s="51" t="s">
        <v>18</v>
      </c>
      <c r="G51" s="51">
        <v>100</v>
      </c>
      <c r="H51" s="51">
        <v>100</v>
      </c>
      <c r="I51" s="51">
        <f t="shared" si="0"/>
        <v>100</v>
      </c>
      <c r="J51" s="54" t="str">
        <f t="shared" si="1"/>
        <v>合格</v>
      </c>
      <c r="K51" s="47"/>
      <c r="L51" s="55"/>
    </row>
    <row r="52" ht="14.25" spans="1:12">
      <c r="A52" s="47">
        <v>49</v>
      </c>
      <c r="B52" s="47" t="s">
        <v>2705</v>
      </c>
      <c r="C52" s="47" t="s">
        <v>15</v>
      </c>
      <c r="D52" s="49" t="s">
        <v>2706</v>
      </c>
      <c r="E52" s="50" t="s">
        <v>17</v>
      </c>
      <c r="F52" s="51" t="s">
        <v>18</v>
      </c>
      <c r="G52" s="51">
        <v>100</v>
      </c>
      <c r="H52" s="51">
        <v>100</v>
      </c>
      <c r="I52" s="51">
        <f t="shared" si="0"/>
        <v>100</v>
      </c>
      <c r="J52" s="54" t="str">
        <f t="shared" si="1"/>
        <v>合格</v>
      </c>
      <c r="K52" s="47"/>
      <c r="L52" s="55"/>
    </row>
    <row r="53" ht="14.25" spans="1:12">
      <c r="A53" s="47">
        <v>50</v>
      </c>
      <c r="B53" s="47" t="s">
        <v>2707</v>
      </c>
      <c r="C53" s="47" t="s">
        <v>15</v>
      </c>
      <c r="D53" s="49" t="s">
        <v>2694</v>
      </c>
      <c r="E53" s="50" t="s">
        <v>17</v>
      </c>
      <c r="F53" s="51" t="s">
        <v>18</v>
      </c>
      <c r="G53" s="51">
        <v>100</v>
      </c>
      <c r="H53" s="51">
        <v>100</v>
      </c>
      <c r="I53" s="51">
        <f t="shared" si="0"/>
        <v>100</v>
      </c>
      <c r="J53" s="54" t="str">
        <f t="shared" si="1"/>
        <v>合格</v>
      </c>
      <c r="K53" s="47"/>
      <c r="L53" s="55"/>
    </row>
    <row r="54" ht="14.25" spans="1:12">
      <c r="A54" s="47">
        <v>51</v>
      </c>
      <c r="B54" s="47" t="s">
        <v>213</v>
      </c>
      <c r="C54" s="47" t="s">
        <v>15</v>
      </c>
      <c r="D54" s="49" t="s">
        <v>1110</v>
      </c>
      <c r="E54" s="50" t="s">
        <v>17</v>
      </c>
      <c r="F54" s="51" t="s">
        <v>18</v>
      </c>
      <c r="G54" s="51">
        <v>96</v>
      </c>
      <c r="H54" s="51">
        <v>100</v>
      </c>
      <c r="I54" s="51">
        <f t="shared" si="0"/>
        <v>98.8</v>
      </c>
      <c r="J54" s="54" t="str">
        <f t="shared" si="1"/>
        <v>合格</v>
      </c>
      <c r="K54" s="47"/>
      <c r="L54" s="55"/>
    </row>
    <row r="55" ht="14.25" spans="1:12">
      <c r="A55" s="47">
        <v>52</v>
      </c>
      <c r="B55" s="47" t="s">
        <v>411</v>
      </c>
      <c r="C55" s="47" t="s">
        <v>15</v>
      </c>
      <c r="D55" s="49" t="s">
        <v>1127</v>
      </c>
      <c r="E55" s="50" t="s">
        <v>17</v>
      </c>
      <c r="F55" s="51" t="s">
        <v>18</v>
      </c>
      <c r="G55" s="51">
        <v>94</v>
      </c>
      <c r="H55" s="51">
        <v>100</v>
      </c>
      <c r="I55" s="51">
        <f t="shared" si="0"/>
        <v>98.2</v>
      </c>
      <c r="J55" s="54" t="str">
        <f t="shared" si="1"/>
        <v>合格</v>
      </c>
      <c r="K55" s="47"/>
      <c r="L55" s="55"/>
    </row>
    <row r="56" ht="14.25" spans="1:12">
      <c r="A56" s="47">
        <v>53</v>
      </c>
      <c r="B56" s="47" t="s">
        <v>2708</v>
      </c>
      <c r="C56" s="47" t="s">
        <v>15</v>
      </c>
      <c r="D56" s="49" t="s">
        <v>92</v>
      </c>
      <c r="E56" s="50" t="s">
        <v>17</v>
      </c>
      <c r="F56" s="51" t="s">
        <v>18</v>
      </c>
      <c r="G56" s="51">
        <v>90</v>
      </c>
      <c r="H56" s="51">
        <v>100</v>
      </c>
      <c r="I56" s="51">
        <f t="shared" si="0"/>
        <v>97</v>
      </c>
      <c r="J56" s="54" t="str">
        <f t="shared" si="1"/>
        <v>合格</v>
      </c>
      <c r="K56" s="47"/>
      <c r="L56" s="55"/>
    </row>
    <row r="57" ht="14.25" spans="1:12">
      <c r="A57" s="47">
        <v>54</v>
      </c>
      <c r="B57" s="47" t="s">
        <v>2709</v>
      </c>
      <c r="C57" s="47" t="s">
        <v>15</v>
      </c>
      <c r="D57" s="49" t="s">
        <v>2710</v>
      </c>
      <c r="E57" s="50" t="s">
        <v>17</v>
      </c>
      <c r="F57" s="51" t="s">
        <v>18</v>
      </c>
      <c r="G57" s="51">
        <v>91</v>
      </c>
      <c r="H57" s="51">
        <v>100</v>
      </c>
      <c r="I57" s="51">
        <f t="shared" si="0"/>
        <v>97.3</v>
      </c>
      <c r="J57" s="54" t="str">
        <f t="shared" si="1"/>
        <v>合格</v>
      </c>
      <c r="K57" s="47"/>
      <c r="L57" s="55"/>
    </row>
    <row r="58" ht="14.25" spans="1:12">
      <c r="A58" s="47">
        <v>55</v>
      </c>
      <c r="B58" s="47" t="s">
        <v>2711</v>
      </c>
      <c r="C58" s="47" t="s">
        <v>15</v>
      </c>
      <c r="D58" s="49" t="s">
        <v>2712</v>
      </c>
      <c r="E58" s="50" t="s">
        <v>17</v>
      </c>
      <c r="F58" s="51" t="s">
        <v>18</v>
      </c>
      <c r="G58" s="51">
        <v>96</v>
      </c>
      <c r="H58" s="51">
        <v>100</v>
      </c>
      <c r="I58" s="51">
        <f t="shared" si="0"/>
        <v>98.8</v>
      </c>
      <c r="J58" s="54" t="str">
        <f t="shared" si="1"/>
        <v>合格</v>
      </c>
      <c r="K58" s="47"/>
      <c r="L58" s="55"/>
    </row>
    <row r="59" ht="14.25" spans="1:12">
      <c r="A59" s="47">
        <v>56</v>
      </c>
      <c r="B59" s="47" t="s">
        <v>2713</v>
      </c>
      <c r="C59" s="47" t="s">
        <v>15</v>
      </c>
      <c r="D59" s="48" t="s">
        <v>2714</v>
      </c>
      <c r="E59" s="50" t="s">
        <v>17</v>
      </c>
      <c r="F59" s="51" t="s">
        <v>18</v>
      </c>
      <c r="G59" s="51">
        <v>96</v>
      </c>
      <c r="H59" s="51">
        <v>100</v>
      </c>
      <c r="I59" s="51">
        <f t="shared" si="0"/>
        <v>98.8</v>
      </c>
      <c r="J59" s="54" t="str">
        <f t="shared" si="1"/>
        <v>合格</v>
      </c>
      <c r="K59" s="47"/>
      <c r="L59" s="55"/>
    </row>
    <row r="60" ht="14.25" spans="1:12">
      <c r="A60" s="47">
        <v>57</v>
      </c>
      <c r="B60" s="47" t="s">
        <v>2715</v>
      </c>
      <c r="C60" s="47" t="s">
        <v>15</v>
      </c>
      <c r="D60" s="49" t="s">
        <v>341</v>
      </c>
      <c r="E60" s="50" t="s">
        <v>17</v>
      </c>
      <c r="F60" s="51" t="s">
        <v>18</v>
      </c>
      <c r="G60" s="51">
        <v>99</v>
      </c>
      <c r="H60" s="51">
        <v>100</v>
      </c>
      <c r="I60" s="51">
        <f t="shared" si="0"/>
        <v>99.7</v>
      </c>
      <c r="J60" s="54" t="str">
        <f t="shared" si="1"/>
        <v>合格</v>
      </c>
      <c r="K60" s="47"/>
      <c r="L60" s="55"/>
    </row>
    <row r="61" ht="14.25" spans="1:12">
      <c r="A61" s="47">
        <v>58</v>
      </c>
      <c r="B61" s="47" t="s">
        <v>2716</v>
      </c>
      <c r="C61" s="47" t="s">
        <v>15</v>
      </c>
      <c r="D61" s="49" t="s">
        <v>496</v>
      </c>
      <c r="E61" s="50" t="s">
        <v>17</v>
      </c>
      <c r="F61" s="51" t="s">
        <v>18</v>
      </c>
      <c r="G61" s="51">
        <v>97</v>
      </c>
      <c r="H61" s="51">
        <v>100</v>
      </c>
      <c r="I61" s="51">
        <f t="shared" si="0"/>
        <v>99.1</v>
      </c>
      <c r="J61" s="54" t="str">
        <f t="shared" si="1"/>
        <v>合格</v>
      </c>
      <c r="K61" s="47"/>
      <c r="L61" s="55"/>
    </row>
    <row r="62" ht="14.25" spans="1:12">
      <c r="A62" s="47">
        <v>59</v>
      </c>
      <c r="B62" s="47" t="s">
        <v>2717</v>
      </c>
      <c r="C62" s="47" t="s">
        <v>15</v>
      </c>
      <c r="D62" s="49" t="s">
        <v>635</v>
      </c>
      <c r="E62" s="50" t="s">
        <v>17</v>
      </c>
      <c r="F62" s="51" t="s">
        <v>18</v>
      </c>
      <c r="G62" s="51">
        <v>99</v>
      </c>
      <c r="H62" s="51">
        <v>100</v>
      </c>
      <c r="I62" s="51">
        <f t="shared" si="0"/>
        <v>99.7</v>
      </c>
      <c r="J62" s="54" t="str">
        <f t="shared" si="1"/>
        <v>合格</v>
      </c>
      <c r="K62" s="47"/>
      <c r="L62" s="55"/>
    </row>
    <row r="63" ht="14.25" spans="1:12">
      <c r="A63" s="47">
        <v>60</v>
      </c>
      <c r="B63" s="47" t="s">
        <v>2718</v>
      </c>
      <c r="C63" s="47" t="s">
        <v>15</v>
      </c>
      <c r="D63" s="49" t="s">
        <v>2719</v>
      </c>
      <c r="E63" s="50" t="s">
        <v>17</v>
      </c>
      <c r="F63" s="51" t="s">
        <v>18</v>
      </c>
      <c r="G63" s="51">
        <v>100</v>
      </c>
      <c r="H63" s="51">
        <v>100</v>
      </c>
      <c r="I63" s="51">
        <f t="shared" si="0"/>
        <v>100</v>
      </c>
      <c r="J63" s="54" t="str">
        <f t="shared" si="1"/>
        <v>合格</v>
      </c>
      <c r="K63" s="47"/>
      <c r="L63" s="55"/>
    </row>
    <row r="64" ht="14.25" spans="1:12">
      <c r="A64" s="47">
        <v>61</v>
      </c>
      <c r="B64" s="47" t="s">
        <v>2720</v>
      </c>
      <c r="C64" s="47" t="s">
        <v>15</v>
      </c>
      <c r="D64" s="49" t="s">
        <v>2721</v>
      </c>
      <c r="E64" s="50" t="s">
        <v>17</v>
      </c>
      <c r="F64" s="51" t="s">
        <v>18</v>
      </c>
      <c r="G64" s="51">
        <v>100</v>
      </c>
      <c r="H64" s="51">
        <v>100</v>
      </c>
      <c r="I64" s="51">
        <f t="shared" si="0"/>
        <v>100</v>
      </c>
      <c r="J64" s="54" t="str">
        <f t="shared" si="1"/>
        <v>合格</v>
      </c>
      <c r="K64" s="47"/>
      <c r="L64" s="55"/>
    </row>
    <row r="65" ht="14.25" spans="1:12">
      <c r="A65" s="47">
        <v>62</v>
      </c>
      <c r="B65" s="47" t="s">
        <v>2722</v>
      </c>
      <c r="C65" s="47" t="s">
        <v>15</v>
      </c>
      <c r="D65" s="49" t="s">
        <v>2723</v>
      </c>
      <c r="E65" s="50" t="s">
        <v>17</v>
      </c>
      <c r="F65" s="51" t="s">
        <v>18</v>
      </c>
      <c r="G65" s="51">
        <v>100</v>
      </c>
      <c r="H65" s="51">
        <v>100</v>
      </c>
      <c r="I65" s="51">
        <f t="shared" si="0"/>
        <v>100</v>
      </c>
      <c r="J65" s="54" t="str">
        <f t="shared" si="1"/>
        <v>合格</v>
      </c>
      <c r="K65" s="47"/>
      <c r="L65" s="55"/>
    </row>
    <row r="66" ht="14.25" spans="1:12">
      <c r="A66" s="47">
        <v>63</v>
      </c>
      <c r="B66" s="47" t="s">
        <v>2724</v>
      </c>
      <c r="C66" s="47" t="s">
        <v>15</v>
      </c>
      <c r="D66" s="49" t="s">
        <v>1371</v>
      </c>
      <c r="E66" s="50" t="s">
        <v>17</v>
      </c>
      <c r="F66" s="51" t="s">
        <v>18</v>
      </c>
      <c r="G66" s="51">
        <v>99</v>
      </c>
      <c r="H66" s="51">
        <v>100</v>
      </c>
      <c r="I66" s="51">
        <f t="shared" si="0"/>
        <v>99.7</v>
      </c>
      <c r="J66" s="54" t="str">
        <f t="shared" si="1"/>
        <v>合格</v>
      </c>
      <c r="K66" s="47"/>
      <c r="L66" s="55"/>
    </row>
    <row r="67" ht="14.25" spans="1:12">
      <c r="A67" s="47">
        <v>64</v>
      </c>
      <c r="B67" s="47" t="s">
        <v>2725</v>
      </c>
      <c r="C67" s="47" t="s">
        <v>113</v>
      </c>
      <c r="D67" s="49" t="s">
        <v>2686</v>
      </c>
      <c r="E67" s="50" t="s">
        <v>17</v>
      </c>
      <c r="F67" s="51" t="s">
        <v>18</v>
      </c>
      <c r="G67" s="51">
        <v>93</v>
      </c>
      <c r="H67" s="51">
        <v>100</v>
      </c>
      <c r="I67" s="51">
        <f t="shared" si="0"/>
        <v>97.9</v>
      </c>
      <c r="J67" s="54" t="str">
        <f t="shared" si="1"/>
        <v>合格</v>
      </c>
      <c r="K67" s="47"/>
      <c r="L67" s="55"/>
    </row>
    <row r="68" ht="14.25" spans="1:12">
      <c r="A68" s="47">
        <v>65</v>
      </c>
      <c r="B68" s="47" t="s">
        <v>2726</v>
      </c>
      <c r="C68" s="47" t="s">
        <v>113</v>
      </c>
      <c r="D68" s="49" t="s">
        <v>2727</v>
      </c>
      <c r="E68" s="50" t="s">
        <v>17</v>
      </c>
      <c r="F68" s="51" t="s">
        <v>18</v>
      </c>
      <c r="G68" s="51">
        <v>97</v>
      </c>
      <c r="H68" s="51">
        <v>100</v>
      </c>
      <c r="I68" s="51">
        <f t="shared" ref="I68:I99" si="2">G68*0.3+H68*0.7</f>
        <v>99.1</v>
      </c>
      <c r="J68" s="54" t="str">
        <f t="shared" ref="J68:J99" si="3">IF(I68&gt;=60,"合格","不合格")</f>
        <v>合格</v>
      </c>
      <c r="K68" s="47"/>
      <c r="L68" s="55"/>
    </row>
    <row r="69" ht="14.25" spans="1:12">
      <c r="A69" s="47">
        <v>66</v>
      </c>
      <c r="B69" s="47" t="s">
        <v>2728</v>
      </c>
      <c r="C69" s="47" t="s">
        <v>15</v>
      </c>
      <c r="D69" s="48" t="s">
        <v>2511</v>
      </c>
      <c r="E69" s="50" t="s">
        <v>17</v>
      </c>
      <c r="F69" s="51" t="s">
        <v>18</v>
      </c>
      <c r="G69" s="51">
        <v>96</v>
      </c>
      <c r="H69" s="51">
        <v>100</v>
      </c>
      <c r="I69" s="51">
        <f t="shared" si="2"/>
        <v>98.8</v>
      </c>
      <c r="J69" s="54" t="str">
        <f t="shared" si="3"/>
        <v>合格</v>
      </c>
      <c r="K69" s="47"/>
      <c r="L69" s="55"/>
    </row>
    <row r="70" ht="14.25" spans="1:12">
      <c r="A70" s="47">
        <v>67</v>
      </c>
      <c r="B70" s="47" t="s">
        <v>2729</v>
      </c>
      <c r="C70" s="47" t="s">
        <v>15</v>
      </c>
      <c r="D70" s="49" t="s">
        <v>1177</v>
      </c>
      <c r="E70" s="50" t="s">
        <v>17</v>
      </c>
      <c r="F70" s="51" t="s">
        <v>18</v>
      </c>
      <c r="G70" s="51">
        <v>97</v>
      </c>
      <c r="H70" s="51">
        <v>100</v>
      </c>
      <c r="I70" s="51">
        <f t="shared" si="2"/>
        <v>99.1</v>
      </c>
      <c r="J70" s="54" t="str">
        <f t="shared" si="3"/>
        <v>合格</v>
      </c>
      <c r="K70" s="47"/>
      <c r="L70" s="55"/>
    </row>
    <row r="71" ht="14.25" spans="1:12">
      <c r="A71" s="47">
        <v>68</v>
      </c>
      <c r="B71" s="47" t="s">
        <v>2730</v>
      </c>
      <c r="C71" s="47" t="s">
        <v>15</v>
      </c>
      <c r="D71" s="49" t="s">
        <v>1107</v>
      </c>
      <c r="E71" s="50" t="s">
        <v>17</v>
      </c>
      <c r="F71" s="53" t="s">
        <v>18</v>
      </c>
      <c r="G71" s="51">
        <v>94</v>
      </c>
      <c r="H71" s="51">
        <v>100</v>
      </c>
      <c r="I71" s="53">
        <f t="shared" si="2"/>
        <v>98.2</v>
      </c>
      <c r="J71" s="47" t="str">
        <f t="shared" si="3"/>
        <v>合格</v>
      </c>
      <c r="K71" s="47"/>
      <c r="L71" s="55"/>
    </row>
    <row r="72" ht="14.25" spans="1:12">
      <c r="A72" s="47">
        <v>69</v>
      </c>
      <c r="B72" s="47" t="s">
        <v>2731</v>
      </c>
      <c r="C72" s="47" t="s">
        <v>113</v>
      </c>
      <c r="D72" s="52" t="s">
        <v>2732</v>
      </c>
      <c r="E72" s="50" t="s">
        <v>17</v>
      </c>
      <c r="F72" s="53" t="s">
        <v>18</v>
      </c>
      <c r="G72" s="51">
        <v>98</v>
      </c>
      <c r="H72" s="51">
        <v>100</v>
      </c>
      <c r="I72" s="53">
        <f t="shared" si="2"/>
        <v>99.4</v>
      </c>
      <c r="J72" s="47" t="str">
        <f t="shared" si="3"/>
        <v>合格</v>
      </c>
      <c r="K72" s="47"/>
      <c r="L72" s="55"/>
    </row>
    <row r="73" ht="14.25" spans="1:12">
      <c r="A73" s="47">
        <v>70</v>
      </c>
      <c r="B73" s="47" t="s">
        <v>2733</v>
      </c>
      <c r="C73" s="47" t="s">
        <v>113</v>
      </c>
      <c r="D73" s="52" t="s">
        <v>2734</v>
      </c>
      <c r="E73" s="50" t="s">
        <v>17</v>
      </c>
      <c r="F73" s="51" t="s">
        <v>18</v>
      </c>
      <c r="G73" s="51">
        <v>95</v>
      </c>
      <c r="H73" s="51">
        <v>100</v>
      </c>
      <c r="I73" s="51">
        <f t="shared" si="2"/>
        <v>98.5</v>
      </c>
      <c r="J73" s="54" t="str">
        <f t="shared" si="3"/>
        <v>合格</v>
      </c>
      <c r="K73" s="47"/>
      <c r="L73" s="55"/>
    </row>
    <row r="74" ht="14.25" spans="1:12">
      <c r="A74" s="47">
        <v>71</v>
      </c>
      <c r="B74" s="47" t="s">
        <v>2735</v>
      </c>
      <c r="C74" s="47" t="s">
        <v>113</v>
      </c>
      <c r="D74" s="52" t="s">
        <v>2736</v>
      </c>
      <c r="E74" s="50" t="s">
        <v>17</v>
      </c>
      <c r="F74" s="51" t="s">
        <v>18</v>
      </c>
      <c r="G74" s="51">
        <v>99</v>
      </c>
      <c r="H74" s="51">
        <v>100</v>
      </c>
      <c r="I74" s="51">
        <f t="shared" si="2"/>
        <v>99.7</v>
      </c>
      <c r="J74" s="54" t="str">
        <f t="shared" si="3"/>
        <v>合格</v>
      </c>
      <c r="K74" s="47"/>
      <c r="L74" s="55"/>
    </row>
    <row r="75" ht="14.25" spans="1:12">
      <c r="A75" s="47">
        <v>72</v>
      </c>
      <c r="B75" s="47" t="s">
        <v>2737</v>
      </c>
      <c r="C75" s="47" t="s">
        <v>113</v>
      </c>
      <c r="D75" s="52" t="s">
        <v>2738</v>
      </c>
      <c r="E75" s="50" t="s">
        <v>17</v>
      </c>
      <c r="F75" s="53" t="s">
        <v>18</v>
      </c>
      <c r="G75" s="51">
        <v>92</v>
      </c>
      <c r="H75" s="51">
        <v>100</v>
      </c>
      <c r="I75" s="53">
        <f t="shared" si="2"/>
        <v>97.6</v>
      </c>
      <c r="J75" s="47" t="str">
        <f t="shared" si="3"/>
        <v>合格</v>
      </c>
      <c r="K75" s="47"/>
      <c r="L75" s="55"/>
    </row>
    <row r="76" ht="14.25" spans="1:12">
      <c r="A76" s="47">
        <v>73</v>
      </c>
      <c r="B76" s="47" t="s">
        <v>2739</v>
      </c>
      <c r="C76" s="47" t="s">
        <v>113</v>
      </c>
      <c r="D76" s="52" t="s">
        <v>2740</v>
      </c>
      <c r="E76" s="50" t="s">
        <v>17</v>
      </c>
      <c r="F76" s="53" t="s">
        <v>18</v>
      </c>
      <c r="G76" s="51">
        <v>96</v>
      </c>
      <c r="H76" s="51">
        <v>100</v>
      </c>
      <c r="I76" s="53">
        <f t="shared" si="2"/>
        <v>98.8</v>
      </c>
      <c r="J76" s="47" t="str">
        <f t="shared" si="3"/>
        <v>合格</v>
      </c>
      <c r="K76" s="47"/>
      <c r="L76" s="55"/>
    </row>
    <row r="77" ht="14.25" spans="1:12">
      <c r="A77" s="47">
        <v>74</v>
      </c>
      <c r="B77" s="47" t="s">
        <v>2741</v>
      </c>
      <c r="C77" s="47" t="s">
        <v>113</v>
      </c>
      <c r="D77" s="52" t="s">
        <v>1204</v>
      </c>
      <c r="E77" s="50" t="s">
        <v>17</v>
      </c>
      <c r="F77" s="51" t="s">
        <v>18</v>
      </c>
      <c r="G77" s="51">
        <v>100</v>
      </c>
      <c r="H77" s="51">
        <v>100</v>
      </c>
      <c r="I77" s="51">
        <f t="shared" si="2"/>
        <v>100</v>
      </c>
      <c r="J77" s="54" t="str">
        <f t="shared" si="3"/>
        <v>合格</v>
      </c>
      <c r="K77" s="47"/>
      <c r="L77" s="55"/>
    </row>
    <row r="78" ht="14.25" spans="1:12">
      <c r="A78" s="47">
        <v>75</v>
      </c>
      <c r="B78" s="47" t="s">
        <v>2742</v>
      </c>
      <c r="C78" s="47" t="s">
        <v>15</v>
      </c>
      <c r="D78" s="52" t="s">
        <v>2706</v>
      </c>
      <c r="E78" s="50" t="s">
        <v>17</v>
      </c>
      <c r="F78" s="51" t="s">
        <v>18</v>
      </c>
      <c r="G78" s="51">
        <v>85</v>
      </c>
      <c r="H78" s="51">
        <v>60</v>
      </c>
      <c r="I78" s="51">
        <f t="shared" si="2"/>
        <v>67.5</v>
      </c>
      <c r="J78" s="54" t="str">
        <f t="shared" si="3"/>
        <v>合格</v>
      </c>
      <c r="K78" s="47"/>
      <c r="L78" s="55"/>
    </row>
    <row r="79" ht="14.25" spans="1:12">
      <c r="A79" s="47">
        <v>76</v>
      </c>
      <c r="B79" s="47" t="s">
        <v>2743</v>
      </c>
      <c r="C79" s="47" t="s">
        <v>113</v>
      </c>
      <c r="D79" s="52" t="s">
        <v>2744</v>
      </c>
      <c r="E79" s="50" t="s">
        <v>17</v>
      </c>
      <c r="F79" s="51" t="s">
        <v>18</v>
      </c>
      <c r="G79" s="51">
        <v>93</v>
      </c>
      <c r="H79" s="51">
        <v>100</v>
      </c>
      <c r="I79" s="51">
        <f t="shared" si="2"/>
        <v>97.9</v>
      </c>
      <c r="J79" s="54" t="str">
        <f t="shared" si="3"/>
        <v>合格</v>
      </c>
      <c r="K79" s="47"/>
      <c r="L79" s="55"/>
    </row>
    <row r="80" ht="14.25" spans="1:12">
      <c r="A80" s="47">
        <v>77</v>
      </c>
      <c r="B80" s="47" t="s">
        <v>2745</v>
      </c>
      <c r="C80" s="47" t="s">
        <v>113</v>
      </c>
      <c r="D80" s="52" t="s">
        <v>2746</v>
      </c>
      <c r="E80" s="50" t="s">
        <v>17</v>
      </c>
      <c r="F80" s="51" t="s">
        <v>18</v>
      </c>
      <c r="G80" s="51">
        <v>91</v>
      </c>
      <c r="H80" s="51">
        <v>100</v>
      </c>
      <c r="I80" s="51">
        <f t="shared" si="2"/>
        <v>97.3</v>
      </c>
      <c r="J80" s="54" t="str">
        <f t="shared" si="3"/>
        <v>合格</v>
      </c>
      <c r="K80" s="47"/>
      <c r="L80" s="55"/>
    </row>
    <row r="81" ht="14.25" spans="1:12">
      <c r="A81" s="47">
        <v>78</v>
      </c>
      <c r="B81" s="47" t="s">
        <v>2747</v>
      </c>
      <c r="C81" s="47" t="s">
        <v>113</v>
      </c>
      <c r="D81" s="52" t="s">
        <v>2748</v>
      </c>
      <c r="E81" s="50" t="s">
        <v>17</v>
      </c>
      <c r="F81" s="51" t="s">
        <v>18</v>
      </c>
      <c r="G81" s="51">
        <v>80</v>
      </c>
      <c r="H81" s="51">
        <v>68</v>
      </c>
      <c r="I81" s="51">
        <f t="shared" si="2"/>
        <v>71.6</v>
      </c>
      <c r="J81" s="54" t="str">
        <f t="shared" si="3"/>
        <v>合格</v>
      </c>
      <c r="K81" s="47"/>
      <c r="L81" s="55"/>
    </row>
    <row r="82" ht="14.25" spans="1:12">
      <c r="A82" s="47">
        <v>79</v>
      </c>
      <c r="B82" s="47" t="s">
        <v>2749</v>
      </c>
      <c r="C82" s="47" t="s">
        <v>113</v>
      </c>
      <c r="D82" s="52" t="s">
        <v>2734</v>
      </c>
      <c r="E82" s="50" t="s">
        <v>17</v>
      </c>
      <c r="F82" s="51" t="s">
        <v>18</v>
      </c>
      <c r="G82" s="51">
        <v>96</v>
      </c>
      <c r="H82" s="51">
        <v>100</v>
      </c>
      <c r="I82" s="51">
        <f t="shared" si="2"/>
        <v>98.8</v>
      </c>
      <c r="J82" s="54" t="str">
        <f t="shared" si="3"/>
        <v>合格</v>
      </c>
      <c r="K82" s="47"/>
      <c r="L82" s="55"/>
    </row>
    <row r="83" ht="14.25" spans="1:12">
      <c r="A83" s="47">
        <v>80</v>
      </c>
      <c r="B83" s="47" t="s">
        <v>2750</v>
      </c>
      <c r="C83" s="47" t="s">
        <v>113</v>
      </c>
      <c r="D83" s="52" t="s">
        <v>2751</v>
      </c>
      <c r="E83" s="50" t="s">
        <v>17</v>
      </c>
      <c r="F83" s="51" t="s">
        <v>18</v>
      </c>
      <c r="G83" s="51">
        <v>89</v>
      </c>
      <c r="H83" s="51">
        <v>75</v>
      </c>
      <c r="I83" s="51">
        <f t="shared" si="2"/>
        <v>79.2</v>
      </c>
      <c r="J83" s="54" t="str">
        <f t="shared" si="3"/>
        <v>合格</v>
      </c>
      <c r="K83" s="47"/>
      <c r="L83" s="55"/>
    </row>
    <row r="84" ht="14.25" spans="1:12">
      <c r="A84" s="47">
        <v>81</v>
      </c>
      <c r="B84" s="47" t="s">
        <v>2752</v>
      </c>
      <c r="C84" s="47" t="s">
        <v>15</v>
      </c>
      <c r="D84" s="49" t="s">
        <v>374</v>
      </c>
      <c r="E84" s="50" t="s">
        <v>17</v>
      </c>
      <c r="F84" s="51" t="s">
        <v>18</v>
      </c>
      <c r="G84" s="51">
        <v>99</v>
      </c>
      <c r="H84" s="51">
        <v>100</v>
      </c>
      <c r="I84" s="51">
        <f t="shared" si="2"/>
        <v>99.7</v>
      </c>
      <c r="J84" s="54" t="str">
        <f t="shared" si="3"/>
        <v>合格</v>
      </c>
      <c r="K84" s="47"/>
      <c r="L84" s="55"/>
    </row>
    <row r="85" ht="14.25" spans="1:12">
      <c r="A85" s="47">
        <v>82</v>
      </c>
      <c r="B85" s="47" t="s">
        <v>2753</v>
      </c>
      <c r="C85" s="47" t="s">
        <v>15</v>
      </c>
      <c r="D85" s="49" t="s">
        <v>1325</v>
      </c>
      <c r="E85" s="50" t="s">
        <v>17</v>
      </c>
      <c r="F85" s="51" t="s">
        <v>18</v>
      </c>
      <c r="G85" s="51">
        <v>94</v>
      </c>
      <c r="H85" s="51">
        <v>100</v>
      </c>
      <c r="I85" s="51">
        <f t="shared" si="2"/>
        <v>98.2</v>
      </c>
      <c r="J85" s="54" t="str">
        <f t="shared" si="3"/>
        <v>合格</v>
      </c>
      <c r="K85" s="47"/>
      <c r="L85" s="55"/>
    </row>
    <row r="86" ht="14.25" spans="1:12">
      <c r="A86" s="47">
        <v>83</v>
      </c>
      <c r="B86" s="47" t="s">
        <v>2754</v>
      </c>
      <c r="C86" s="47" t="s">
        <v>15</v>
      </c>
      <c r="D86" s="49" t="s">
        <v>1155</v>
      </c>
      <c r="E86" s="50" t="s">
        <v>17</v>
      </c>
      <c r="F86" s="51" t="s">
        <v>18</v>
      </c>
      <c r="G86" s="51">
        <v>100</v>
      </c>
      <c r="H86" s="51">
        <v>100</v>
      </c>
      <c r="I86" s="51">
        <f t="shared" si="2"/>
        <v>100</v>
      </c>
      <c r="J86" s="54" t="str">
        <f t="shared" si="3"/>
        <v>合格</v>
      </c>
      <c r="K86" s="47"/>
      <c r="L86" s="55"/>
    </row>
    <row r="87" ht="14.25" spans="1:12">
      <c r="A87" s="47">
        <v>84</v>
      </c>
      <c r="B87" s="47" t="s">
        <v>2755</v>
      </c>
      <c r="C87" s="47" t="s">
        <v>113</v>
      </c>
      <c r="D87" s="49" t="s">
        <v>2756</v>
      </c>
      <c r="E87" s="50" t="s">
        <v>17</v>
      </c>
      <c r="F87" s="51" t="s">
        <v>18</v>
      </c>
      <c r="G87" s="51">
        <v>100</v>
      </c>
      <c r="H87" s="51">
        <v>100</v>
      </c>
      <c r="I87" s="51">
        <f t="shared" si="2"/>
        <v>100</v>
      </c>
      <c r="J87" s="54" t="str">
        <f t="shared" si="3"/>
        <v>合格</v>
      </c>
      <c r="K87" s="47"/>
      <c r="L87" s="55"/>
    </row>
    <row r="88" ht="14.25" spans="1:12">
      <c r="A88" s="47">
        <v>85</v>
      </c>
      <c r="B88" s="47" t="s">
        <v>2757</v>
      </c>
      <c r="C88" s="47" t="s">
        <v>15</v>
      </c>
      <c r="D88" s="49" t="s">
        <v>62</v>
      </c>
      <c r="E88" s="50" t="s">
        <v>17</v>
      </c>
      <c r="F88" s="51" t="s">
        <v>18</v>
      </c>
      <c r="G88" s="51">
        <v>100</v>
      </c>
      <c r="H88" s="51">
        <v>100</v>
      </c>
      <c r="I88" s="51">
        <f t="shared" si="2"/>
        <v>100</v>
      </c>
      <c r="J88" s="54" t="str">
        <f t="shared" si="3"/>
        <v>合格</v>
      </c>
      <c r="K88" s="47"/>
      <c r="L88" s="55"/>
    </row>
    <row r="89" ht="14.25" spans="1:12">
      <c r="A89" s="47">
        <v>86</v>
      </c>
      <c r="B89" s="47" t="s">
        <v>2285</v>
      </c>
      <c r="C89" s="47" t="s">
        <v>15</v>
      </c>
      <c r="D89" s="49" t="s">
        <v>1110</v>
      </c>
      <c r="E89" s="50" t="s">
        <v>17</v>
      </c>
      <c r="F89" s="51" t="s">
        <v>18</v>
      </c>
      <c r="G89" s="51">
        <v>100</v>
      </c>
      <c r="H89" s="51">
        <v>100</v>
      </c>
      <c r="I89" s="51">
        <f t="shared" si="2"/>
        <v>100</v>
      </c>
      <c r="J89" s="54" t="str">
        <f t="shared" si="3"/>
        <v>合格</v>
      </c>
      <c r="K89" s="47"/>
      <c r="L89" s="55"/>
    </row>
    <row r="90" ht="14.25" spans="1:12">
      <c r="A90" s="47">
        <v>87</v>
      </c>
      <c r="B90" s="47" t="s">
        <v>2758</v>
      </c>
      <c r="C90" s="47" t="s">
        <v>15</v>
      </c>
      <c r="D90" s="49" t="s">
        <v>134</v>
      </c>
      <c r="E90" s="50" t="s">
        <v>17</v>
      </c>
      <c r="F90" s="51" t="s">
        <v>18</v>
      </c>
      <c r="G90" s="51">
        <v>100</v>
      </c>
      <c r="H90" s="51">
        <v>100</v>
      </c>
      <c r="I90" s="51">
        <f t="shared" si="2"/>
        <v>100</v>
      </c>
      <c r="J90" s="54" t="str">
        <f t="shared" si="3"/>
        <v>合格</v>
      </c>
      <c r="K90" s="47"/>
      <c r="L90" s="55"/>
    </row>
    <row r="91" ht="14.25" spans="1:12">
      <c r="A91" s="47">
        <v>88</v>
      </c>
      <c r="B91" s="47" t="s">
        <v>2759</v>
      </c>
      <c r="C91" s="47" t="s">
        <v>113</v>
      </c>
      <c r="D91" s="49" t="s">
        <v>2680</v>
      </c>
      <c r="E91" s="50" t="s">
        <v>17</v>
      </c>
      <c r="F91" s="51" t="s">
        <v>18</v>
      </c>
      <c r="G91" s="51">
        <v>98</v>
      </c>
      <c r="H91" s="51">
        <v>100</v>
      </c>
      <c r="I91" s="51">
        <f t="shared" si="2"/>
        <v>99.4</v>
      </c>
      <c r="J91" s="54" t="str">
        <f t="shared" si="3"/>
        <v>合格</v>
      </c>
      <c r="K91" s="47"/>
      <c r="L91" s="55"/>
    </row>
    <row r="92" ht="14.25" spans="1:12">
      <c r="A92" s="47">
        <v>89</v>
      </c>
      <c r="B92" s="47" t="s">
        <v>2760</v>
      </c>
      <c r="C92" s="47" t="s">
        <v>113</v>
      </c>
      <c r="D92" s="52" t="s">
        <v>2761</v>
      </c>
      <c r="E92" s="50" t="s">
        <v>855</v>
      </c>
      <c r="F92" s="51" t="s">
        <v>18</v>
      </c>
      <c r="G92" s="51">
        <v>94</v>
      </c>
      <c r="H92" s="51">
        <v>98</v>
      </c>
      <c r="I92" s="51">
        <f t="shared" si="2"/>
        <v>96.8</v>
      </c>
      <c r="J92" s="54" t="str">
        <f t="shared" si="3"/>
        <v>合格</v>
      </c>
      <c r="K92" s="47"/>
      <c r="L92" s="55"/>
    </row>
    <row r="93" ht="14.25" spans="1:12">
      <c r="A93" s="47">
        <v>90</v>
      </c>
      <c r="B93" s="47" t="s">
        <v>2762</v>
      </c>
      <c r="C93" s="47" t="s">
        <v>113</v>
      </c>
      <c r="D93" s="52" t="s">
        <v>2756</v>
      </c>
      <c r="E93" s="50" t="s">
        <v>17</v>
      </c>
      <c r="F93" s="51" t="s">
        <v>18</v>
      </c>
      <c r="G93" s="51">
        <v>93</v>
      </c>
      <c r="H93" s="51">
        <v>100</v>
      </c>
      <c r="I93" s="51">
        <f t="shared" si="2"/>
        <v>97.9</v>
      </c>
      <c r="J93" s="54" t="str">
        <f t="shared" si="3"/>
        <v>合格</v>
      </c>
      <c r="K93" s="47"/>
      <c r="L93" s="55"/>
    </row>
    <row r="94" ht="14.25" spans="1:12">
      <c r="A94" s="47">
        <v>91</v>
      </c>
      <c r="B94" s="47" t="s">
        <v>2763</v>
      </c>
      <c r="C94" s="47" t="s">
        <v>113</v>
      </c>
      <c r="D94" s="49" t="s">
        <v>1204</v>
      </c>
      <c r="E94" s="50" t="s">
        <v>17</v>
      </c>
      <c r="F94" s="51" t="s">
        <v>18</v>
      </c>
      <c r="G94" s="51">
        <v>94</v>
      </c>
      <c r="H94" s="51">
        <v>96</v>
      </c>
      <c r="I94" s="51">
        <f t="shared" si="2"/>
        <v>95.4</v>
      </c>
      <c r="J94" s="54" t="str">
        <f t="shared" si="3"/>
        <v>合格</v>
      </c>
      <c r="K94" s="47"/>
      <c r="L94" s="55"/>
    </row>
    <row r="95" ht="14.25" spans="1:12">
      <c r="A95" s="47">
        <v>92</v>
      </c>
      <c r="B95" s="47" t="s">
        <v>2764</v>
      </c>
      <c r="C95" s="47" t="s">
        <v>113</v>
      </c>
      <c r="D95" s="49" t="s">
        <v>2756</v>
      </c>
      <c r="E95" s="50" t="s">
        <v>17</v>
      </c>
      <c r="F95" s="51" t="s">
        <v>18</v>
      </c>
      <c r="G95" s="51">
        <v>99</v>
      </c>
      <c r="H95" s="51">
        <v>100</v>
      </c>
      <c r="I95" s="51">
        <f t="shared" si="2"/>
        <v>99.7</v>
      </c>
      <c r="J95" s="54" t="str">
        <f t="shared" si="3"/>
        <v>合格</v>
      </c>
      <c r="K95" s="47"/>
      <c r="L95" s="55"/>
    </row>
    <row r="96" ht="14.25" spans="1:12">
      <c r="A96" s="47">
        <v>93</v>
      </c>
      <c r="B96" s="47" t="s">
        <v>2765</v>
      </c>
      <c r="C96" s="47" t="s">
        <v>113</v>
      </c>
      <c r="D96" s="52" t="s">
        <v>2766</v>
      </c>
      <c r="E96" s="50" t="s">
        <v>17</v>
      </c>
      <c r="F96" s="51" t="s">
        <v>18</v>
      </c>
      <c r="G96" s="51">
        <v>87</v>
      </c>
      <c r="H96" s="51">
        <v>76</v>
      </c>
      <c r="I96" s="51">
        <f t="shared" si="2"/>
        <v>79.3</v>
      </c>
      <c r="J96" s="54" t="str">
        <f t="shared" si="3"/>
        <v>合格</v>
      </c>
      <c r="K96" s="47"/>
      <c r="L96" s="55"/>
    </row>
    <row r="97" ht="14.25" spans="1:12">
      <c r="A97" s="47">
        <v>94</v>
      </c>
      <c r="B97" s="47" t="s">
        <v>2767</v>
      </c>
      <c r="C97" s="47" t="s">
        <v>15</v>
      </c>
      <c r="D97" s="49" t="s">
        <v>1052</v>
      </c>
      <c r="E97" s="50" t="s">
        <v>17</v>
      </c>
      <c r="F97" s="51" t="s">
        <v>18</v>
      </c>
      <c r="G97" s="51">
        <v>98</v>
      </c>
      <c r="H97" s="51">
        <v>100</v>
      </c>
      <c r="I97" s="51">
        <f t="shared" si="2"/>
        <v>99.4</v>
      </c>
      <c r="J97" s="54" t="str">
        <f t="shared" si="3"/>
        <v>合格</v>
      </c>
      <c r="K97" s="47"/>
      <c r="L97" s="55"/>
    </row>
    <row r="98" ht="14.25" spans="1:12">
      <c r="A98" s="47">
        <v>95</v>
      </c>
      <c r="B98" s="47" t="s">
        <v>2768</v>
      </c>
      <c r="C98" s="47" t="s">
        <v>15</v>
      </c>
      <c r="D98" s="49" t="s">
        <v>2710</v>
      </c>
      <c r="E98" s="50" t="s">
        <v>17</v>
      </c>
      <c r="F98" s="51" t="s">
        <v>18</v>
      </c>
      <c r="G98" s="48">
        <v>97</v>
      </c>
      <c r="H98" s="51">
        <v>100</v>
      </c>
      <c r="I98" s="51">
        <f t="shared" si="2"/>
        <v>99.1</v>
      </c>
      <c r="J98" s="54" t="str">
        <f t="shared" si="3"/>
        <v>合格</v>
      </c>
      <c r="K98" s="47"/>
      <c r="L98" s="55"/>
    </row>
    <row r="99" ht="14.25" spans="1:12">
      <c r="A99" s="47">
        <v>96</v>
      </c>
      <c r="B99" s="47" t="s">
        <v>2769</v>
      </c>
      <c r="C99" s="47" t="s">
        <v>15</v>
      </c>
      <c r="D99" s="49" t="s">
        <v>432</v>
      </c>
      <c r="E99" s="50" t="s">
        <v>17</v>
      </c>
      <c r="F99" s="51" t="s">
        <v>18</v>
      </c>
      <c r="G99" s="48">
        <v>98</v>
      </c>
      <c r="H99" s="51">
        <v>100</v>
      </c>
      <c r="I99" s="51">
        <f t="shared" si="2"/>
        <v>99.4</v>
      </c>
      <c r="J99" s="54" t="str">
        <f t="shared" si="3"/>
        <v>合格</v>
      </c>
      <c r="K99" s="47"/>
      <c r="L99" s="55"/>
    </row>
  </sheetData>
  <mergeCells count="10">
    <mergeCell ref="A1:L1"/>
    <mergeCell ref="G2:J2"/>
    <mergeCell ref="A2:A3"/>
    <mergeCell ref="B2:B3"/>
    <mergeCell ref="C2:C3"/>
    <mergeCell ref="D2:D3"/>
    <mergeCell ref="E2:E3"/>
    <mergeCell ref="F2:F3"/>
    <mergeCell ref="K2:K3"/>
    <mergeCell ref="L2:L3"/>
  </mergeCells>
  <conditionalFormatting sqref="D4">
    <cfRule type="duplicateValues" dxfId="1" priority="4"/>
  </conditionalFormatting>
  <conditionalFormatting sqref="B14">
    <cfRule type="duplicateValues" dxfId="1" priority="7"/>
  </conditionalFormatting>
  <conditionalFormatting sqref="D19">
    <cfRule type="duplicateValues" dxfId="1" priority="6"/>
  </conditionalFormatting>
  <conditionalFormatting sqref="D52">
    <cfRule type="duplicateValues" dxfId="1" priority="3"/>
  </conditionalFormatting>
  <conditionalFormatting sqref="D99">
    <cfRule type="duplicateValues" dxfId="1" priority="1"/>
  </conditionalFormatting>
  <conditionalFormatting sqref="D32:D39">
    <cfRule type="duplicateValues" dxfId="1" priority="5"/>
  </conditionalFormatting>
  <conditionalFormatting sqref="D67:D74">
    <cfRule type="duplicateValues" dxfId="1" priority="2"/>
  </conditionalFormatting>
  <dataValidations count="5">
    <dataValidation type="textLength" operator="between" allowBlank="1" showInputMessage="1" showErrorMessage="1" error="社会保障号码8-18位，必填，不可为空" sqref="D4 D94 D21:D48 D51:D54 D97:D99">
      <formula1>8</formula1>
      <formula2>18</formula2>
    </dataValidation>
    <dataValidation allowBlank="1" showInputMessage="1" showErrorMessage="1" errorTitle="提示信息" error="身份证应为15到18位，是否忽略？" sqref="B18:B20" errorStyle="warning"/>
    <dataValidation type="list" allowBlank="1" showInputMessage="1" showErrorMessage="1" sqref="C4:C50">
      <formula1>"男,女"</formula1>
    </dataValidation>
    <dataValidation type="textLength" operator="between" allowBlank="1" showInputMessage="1" showErrorMessage="1" errorTitle="提示信息" error="身份证应为15到18位，是否忽略？" sqref="D18:D20" errorStyle="warning">
      <formula1>15</formula1>
      <formula2>18</formula2>
    </dataValidation>
    <dataValidation type="list" allowBlank="1" showInputMessage="1" showErrorMessage="1" sqref="E4:E99">
      <formula1>"城镇劳动力,农村劳动力"</formula1>
    </dataValidation>
  </dataValidations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4"/>
  <sheetViews>
    <sheetView workbookViewId="0">
      <selection activeCell="E192" sqref="E192"/>
    </sheetView>
  </sheetViews>
  <sheetFormatPr defaultColWidth="9" defaultRowHeight="13.5"/>
  <cols>
    <col min="1" max="1" width="5.625" customWidth="1"/>
    <col min="2" max="2" width="8.75" customWidth="1"/>
    <col min="3" max="4" width="5.13333333333333" customWidth="1"/>
    <col min="5" max="5" width="20.625" style="2" customWidth="1"/>
    <col min="6" max="6" width="16.625" customWidth="1"/>
    <col min="7" max="7" width="6.425" customWidth="1"/>
    <col min="8" max="8" width="7.46666666666667" style="2" customWidth="1"/>
    <col min="9" max="9" width="5.25" style="2" customWidth="1"/>
    <col min="10" max="10" width="5.7" style="2" customWidth="1"/>
    <col min="11" max="11" width="8.41666666666667" customWidth="1"/>
    <col min="12" max="12" width="18.875" customWidth="1"/>
    <col min="13" max="13" width="17.625" customWidth="1"/>
  </cols>
  <sheetData>
    <row r="1" ht="39" customHeight="1" spans="1:13">
      <c r="A1" s="3" t="s">
        <v>2770</v>
      </c>
      <c r="B1" s="4"/>
      <c r="C1" s="4"/>
      <c r="D1" s="4"/>
      <c r="E1" s="3"/>
      <c r="F1" s="4"/>
      <c r="G1" s="4"/>
      <c r="H1" s="4"/>
      <c r="I1" s="4"/>
      <c r="J1" s="4"/>
      <c r="K1" s="4"/>
      <c r="L1" s="4"/>
      <c r="M1" s="4"/>
    </row>
    <row r="2" s="1" customFormat="1" ht="14.25" spans="1:13">
      <c r="A2" s="36" t="s">
        <v>2771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14.25" spans="1:17">
      <c r="A3" s="5" t="s">
        <v>1</v>
      </c>
      <c r="B3" s="5" t="s">
        <v>2</v>
      </c>
      <c r="C3" s="6" t="s">
        <v>3</v>
      </c>
      <c r="D3" s="6" t="s">
        <v>2772</v>
      </c>
      <c r="E3" s="37" t="s">
        <v>4</v>
      </c>
      <c r="F3" s="5" t="s">
        <v>5</v>
      </c>
      <c r="G3" s="5" t="s">
        <v>6</v>
      </c>
      <c r="H3" s="5" t="s">
        <v>7</v>
      </c>
      <c r="I3" s="5"/>
      <c r="J3" s="5"/>
      <c r="K3" s="5"/>
      <c r="L3" s="6" t="s">
        <v>8</v>
      </c>
      <c r="M3" s="6" t="s">
        <v>9</v>
      </c>
      <c r="N3" s="32"/>
      <c r="O3" s="32"/>
      <c r="P3" s="32"/>
      <c r="Q3" s="32"/>
    </row>
    <row r="4" ht="28.5" spans="1:17">
      <c r="A4" s="5"/>
      <c r="B4" s="5"/>
      <c r="C4" s="8"/>
      <c r="D4" s="8"/>
      <c r="E4" s="38"/>
      <c r="F4" s="5"/>
      <c r="G4" s="5"/>
      <c r="H4" s="5" t="s">
        <v>10</v>
      </c>
      <c r="I4" s="5" t="s">
        <v>11</v>
      </c>
      <c r="J4" s="5" t="s">
        <v>12</v>
      </c>
      <c r="K4" s="5" t="s">
        <v>13</v>
      </c>
      <c r="L4" s="8"/>
      <c r="M4" s="8"/>
      <c r="N4" s="32"/>
      <c r="O4" s="32"/>
      <c r="P4" s="32"/>
      <c r="Q4" s="32"/>
    </row>
    <row r="5" ht="14.25" spans="1:17">
      <c r="A5" s="9">
        <v>1</v>
      </c>
      <c r="B5" s="18" t="s">
        <v>2773</v>
      </c>
      <c r="C5" s="39" t="s">
        <v>15</v>
      </c>
      <c r="D5" s="15">
        <v>39</v>
      </c>
      <c r="E5" s="40" t="s">
        <v>1177</v>
      </c>
      <c r="F5" s="15" t="s">
        <v>17</v>
      </c>
      <c r="G5" s="13" t="s">
        <v>18</v>
      </c>
      <c r="H5" s="13">
        <v>95</v>
      </c>
      <c r="I5" s="13">
        <v>85</v>
      </c>
      <c r="J5" s="13">
        <f t="shared" ref="J5:J44" si="0">I5*0.7+H5*0.3</f>
        <v>88</v>
      </c>
      <c r="K5" s="13" t="s">
        <v>19</v>
      </c>
      <c r="L5" s="115" t="s">
        <v>2774</v>
      </c>
      <c r="M5" s="13"/>
      <c r="N5" s="32"/>
      <c r="O5" s="32"/>
      <c r="P5" s="32"/>
      <c r="Q5" s="32"/>
    </row>
    <row r="6" ht="14.25" spans="1:17">
      <c r="A6" s="9">
        <v>2</v>
      </c>
      <c r="B6" s="18" t="s">
        <v>2775</v>
      </c>
      <c r="C6" s="39" t="s">
        <v>15</v>
      </c>
      <c r="D6" s="15">
        <v>33</v>
      </c>
      <c r="E6" s="40" t="s">
        <v>71</v>
      </c>
      <c r="F6" s="15" t="s">
        <v>17</v>
      </c>
      <c r="G6" s="13" t="s">
        <v>18</v>
      </c>
      <c r="H6" s="13">
        <v>76</v>
      </c>
      <c r="I6" s="13">
        <v>91</v>
      </c>
      <c r="J6" s="13">
        <f t="shared" si="0"/>
        <v>86.5</v>
      </c>
      <c r="K6" s="13" t="s">
        <v>19</v>
      </c>
      <c r="L6" s="115" t="s">
        <v>2776</v>
      </c>
      <c r="M6" s="13"/>
      <c r="N6" s="32"/>
      <c r="O6" s="32"/>
      <c r="P6" s="32"/>
      <c r="Q6" s="32"/>
    </row>
    <row r="7" ht="14.25" spans="1:17">
      <c r="A7" s="9">
        <v>3</v>
      </c>
      <c r="B7" s="18" t="s">
        <v>2777</v>
      </c>
      <c r="C7" s="39" t="s">
        <v>15</v>
      </c>
      <c r="D7" s="15">
        <v>33</v>
      </c>
      <c r="E7" s="40" t="s">
        <v>294</v>
      </c>
      <c r="F7" s="15" t="s">
        <v>17</v>
      </c>
      <c r="G7" s="13" t="s">
        <v>18</v>
      </c>
      <c r="H7" s="13">
        <v>79</v>
      </c>
      <c r="I7" s="13">
        <v>90</v>
      </c>
      <c r="J7" s="13">
        <f t="shared" si="0"/>
        <v>86.7</v>
      </c>
      <c r="K7" s="13" t="s">
        <v>19</v>
      </c>
      <c r="L7" s="115" t="s">
        <v>2778</v>
      </c>
      <c r="M7" s="13"/>
      <c r="N7" s="32"/>
      <c r="O7" s="32"/>
      <c r="P7" s="32"/>
      <c r="Q7" s="32"/>
    </row>
    <row r="8" ht="14.25" spans="1:17">
      <c r="A8" s="9">
        <v>4</v>
      </c>
      <c r="B8" s="18" t="s">
        <v>2779</v>
      </c>
      <c r="C8" s="39" t="s">
        <v>15</v>
      </c>
      <c r="D8" s="15">
        <v>29</v>
      </c>
      <c r="E8" s="40" t="s">
        <v>696</v>
      </c>
      <c r="F8" s="15" t="s">
        <v>17</v>
      </c>
      <c r="G8" s="13" t="s">
        <v>18</v>
      </c>
      <c r="H8" s="13">
        <v>91</v>
      </c>
      <c r="I8" s="13">
        <v>93</v>
      </c>
      <c r="J8" s="13">
        <f t="shared" si="0"/>
        <v>92.4</v>
      </c>
      <c r="K8" s="13" t="s">
        <v>19</v>
      </c>
      <c r="L8" s="115" t="s">
        <v>2780</v>
      </c>
      <c r="M8" s="13"/>
      <c r="N8" s="32"/>
      <c r="O8" s="32"/>
      <c r="P8" s="32"/>
      <c r="Q8" s="32"/>
    </row>
    <row r="9" ht="14.25" spans="1:17">
      <c r="A9" s="9">
        <v>5</v>
      </c>
      <c r="B9" s="18" t="s">
        <v>2781</v>
      </c>
      <c r="C9" s="39" t="s">
        <v>15</v>
      </c>
      <c r="D9" s="15">
        <v>41</v>
      </c>
      <c r="E9" s="40" t="s">
        <v>269</v>
      </c>
      <c r="F9" s="15" t="s">
        <v>17</v>
      </c>
      <c r="G9" s="13" t="s">
        <v>18</v>
      </c>
      <c r="H9" s="13">
        <v>99</v>
      </c>
      <c r="I9" s="13">
        <v>88</v>
      </c>
      <c r="J9" s="13">
        <f t="shared" si="0"/>
        <v>91.3</v>
      </c>
      <c r="K9" s="13" t="s">
        <v>19</v>
      </c>
      <c r="L9" s="115" t="s">
        <v>2782</v>
      </c>
      <c r="M9" s="13"/>
      <c r="N9" s="32"/>
      <c r="O9" s="32"/>
      <c r="P9" s="32"/>
      <c r="Q9" s="32"/>
    </row>
    <row r="10" ht="14.25" spans="1:17">
      <c r="A10" s="9">
        <v>6</v>
      </c>
      <c r="B10" s="18" t="s">
        <v>2783</v>
      </c>
      <c r="C10" s="39" t="s">
        <v>15</v>
      </c>
      <c r="D10" s="15">
        <v>32</v>
      </c>
      <c r="E10" s="40" t="s">
        <v>1325</v>
      </c>
      <c r="F10" s="15" t="s">
        <v>17</v>
      </c>
      <c r="G10" s="13" t="s">
        <v>18</v>
      </c>
      <c r="H10" s="13">
        <v>91</v>
      </c>
      <c r="I10" s="13">
        <v>91</v>
      </c>
      <c r="J10" s="13">
        <f t="shared" si="0"/>
        <v>91</v>
      </c>
      <c r="K10" s="13" t="s">
        <v>19</v>
      </c>
      <c r="L10" s="115" t="s">
        <v>2784</v>
      </c>
      <c r="M10" s="13"/>
      <c r="N10" s="32"/>
      <c r="O10" s="32"/>
      <c r="P10" s="32"/>
      <c r="Q10" s="32"/>
    </row>
    <row r="11" ht="14.25" spans="1:17">
      <c r="A11" s="9">
        <v>7</v>
      </c>
      <c r="B11" s="18" t="s">
        <v>2785</v>
      </c>
      <c r="C11" s="39" t="s">
        <v>15</v>
      </c>
      <c r="D11" s="15">
        <v>32</v>
      </c>
      <c r="E11" s="40" t="s">
        <v>2786</v>
      </c>
      <c r="F11" s="15" t="s">
        <v>17</v>
      </c>
      <c r="G11" s="13" t="s">
        <v>18</v>
      </c>
      <c r="H11" s="13">
        <v>85</v>
      </c>
      <c r="I11" s="13">
        <v>93</v>
      </c>
      <c r="J11" s="13">
        <f t="shared" si="0"/>
        <v>90.6</v>
      </c>
      <c r="K11" s="13" t="s">
        <v>19</v>
      </c>
      <c r="L11" s="115" t="s">
        <v>2787</v>
      </c>
      <c r="M11" s="13"/>
      <c r="N11" s="32"/>
      <c r="O11" s="32"/>
      <c r="P11" s="32"/>
      <c r="Q11" s="32"/>
    </row>
    <row r="12" ht="14.25" spans="1:17">
      <c r="A12" s="9">
        <v>8</v>
      </c>
      <c r="B12" s="18" t="s">
        <v>2788</v>
      </c>
      <c r="C12" s="39" t="s">
        <v>15</v>
      </c>
      <c r="D12" s="15">
        <v>29</v>
      </c>
      <c r="E12" s="40" t="s">
        <v>134</v>
      </c>
      <c r="F12" s="15" t="s">
        <v>17</v>
      </c>
      <c r="G12" s="13" t="s">
        <v>18</v>
      </c>
      <c r="H12" s="13">
        <v>92</v>
      </c>
      <c r="I12" s="13">
        <v>89</v>
      </c>
      <c r="J12" s="13">
        <f t="shared" si="0"/>
        <v>89.9</v>
      </c>
      <c r="K12" s="13" t="s">
        <v>19</v>
      </c>
      <c r="L12" s="115" t="s">
        <v>2789</v>
      </c>
      <c r="M12" s="13"/>
      <c r="N12" s="32"/>
      <c r="O12" s="32"/>
      <c r="P12" s="32"/>
      <c r="Q12" s="32"/>
    </row>
    <row r="13" ht="14.25" spans="1:17">
      <c r="A13" s="9">
        <v>9</v>
      </c>
      <c r="B13" s="18" t="s">
        <v>2790</v>
      </c>
      <c r="C13" s="39" t="s">
        <v>15</v>
      </c>
      <c r="D13" s="15">
        <v>29</v>
      </c>
      <c r="E13" s="40" t="s">
        <v>958</v>
      </c>
      <c r="F13" s="15" t="s">
        <v>17</v>
      </c>
      <c r="G13" s="13" t="s">
        <v>18</v>
      </c>
      <c r="H13" s="13">
        <v>99</v>
      </c>
      <c r="I13" s="13">
        <v>91</v>
      </c>
      <c r="J13" s="13">
        <f t="shared" si="0"/>
        <v>93.4</v>
      </c>
      <c r="K13" s="13" t="s">
        <v>19</v>
      </c>
      <c r="L13" s="115" t="s">
        <v>2791</v>
      </c>
      <c r="M13" s="13"/>
      <c r="N13" s="32"/>
      <c r="O13" s="32"/>
      <c r="P13" s="32"/>
      <c r="Q13" s="32"/>
    </row>
    <row r="14" ht="14.25" spans="1:17">
      <c r="A14" s="9">
        <v>10</v>
      </c>
      <c r="B14" s="18" t="s">
        <v>2792</v>
      </c>
      <c r="C14" s="39" t="s">
        <v>15</v>
      </c>
      <c r="D14" s="15">
        <v>42</v>
      </c>
      <c r="E14" s="40" t="s">
        <v>2793</v>
      </c>
      <c r="F14" s="15" t="s">
        <v>17</v>
      </c>
      <c r="G14" s="13" t="s">
        <v>18</v>
      </c>
      <c r="H14" s="13">
        <v>98</v>
      </c>
      <c r="I14" s="13">
        <v>94</v>
      </c>
      <c r="J14" s="13">
        <f t="shared" si="0"/>
        <v>95.2</v>
      </c>
      <c r="K14" s="13" t="s">
        <v>19</v>
      </c>
      <c r="L14" s="115" t="s">
        <v>2794</v>
      </c>
      <c r="M14" s="13"/>
      <c r="N14" s="32"/>
      <c r="O14" s="32"/>
      <c r="P14" s="32"/>
      <c r="Q14" s="32"/>
    </row>
    <row r="15" ht="14.25" spans="1:17">
      <c r="A15" s="9">
        <v>11</v>
      </c>
      <c r="B15" s="18" t="s">
        <v>2795</v>
      </c>
      <c r="C15" s="39" t="s">
        <v>15</v>
      </c>
      <c r="D15" s="15">
        <v>34</v>
      </c>
      <c r="E15" s="40" t="s">
        <v>893</v>
      </c>
      <c r="F15" s="15" t="s">
        <v>17</v>
      </c>
      <c r="G15" s="13" t="s">
        <v>18</v>
      </c>
      <c r="H15" s="13">
        <v>89</v>
      </c>
      <c r="I15" s="13">
        <v>93</v>
      </c>
      <c r="J15" s="13">
        <f t="shared" si="0"/>
        <v>91.8</v>
      </c>
      <c r="K15" s="13" t="s">
        <v>19</v>
      </c>
      <c r="L15" s="115" t="s">
        <v>2796</v>
      </c>
      <c r="M15" s="13"/>
      <c r="N15" s="32"/>
      <c r="O15" s="32"/>
      <c r="P15" s="32"/>
      <c r="Q15" s="32"/>
    </row>
    <row r="16" ht="14.25" spans="1:17">
      <c r="A16" s="9">
        <v>12</v>
      </c>
      <c r="B16" s="18" t="s">
        <v>2797</v>
      </c>
      <c r="C16" s="39" t="s">
        <v>15</v>
      </c>
      <c r="D16" s="15">
        <v>41</v>
      </c>
      <c r="E16" s="40" t="s">
        <v>16</v>
      </c>
      <c r="F16" s="15" t="s">
        <v>17</v>
      </c>
      <c r="G16" s="13" t="s">
        <v>18</v>
      </c>
      <c r="H16" s="13">
        <v>80</v>
      </c>
      <c r="I16" s="13">
        <v>90</v>
      </c>
      <c r="J16" s="13">
        <f t="shared" si="0"/>
        <v>87</v>
      </c>
      <c r="K16" s="13" t="s">
        <v>19</v>
      </c>
      <c r="L16" s="115" t="s">
        <v>2798</v>
      </c>
      <c r="M16" s="13"/>
      <c r="N16" s="32"/>
      <c r="O16" s="32"/>
      <c r="P16" s="32"/>
      <c r="Q16" s="32"/>
    </row>
    <row r="17" ht="14.25" spans="1:17">
      <c r="A17" s="9">
        <v>13</v>
      </c>
      <c r="B17" s="18" t="s">
        <v>2799</v>
      </c>
      <c r="C17" s="39" t="s">
        <v>15</v>
      </c>
      <c r="D17" s="15">
        <v>28</v>
      </c>
      <c r="E17" s="40" t="s">
        <v>445</v>
      </c>
      <c r="F17" s="15" t="s">
        <v>17</v>
      </c>
      <c r="G17" s="13" t="s">
        <v>18</v>
      </c>
      <c r="H17" s="13">
        <v>93</v>
      </c>
      <c r="I17" s="13">
        <v>89</v>
      </c>
      <c r="J17" s="13">
        <f t="shared" si="0"/>
        <v>90.2</v>
      </c>
      <c r="K17" s="13" t="s">
        <v>19</v>
      </c>
      <c r="L17" s="115" t="s">
        <v>2800</v>
      </c>
      <c r="M17" s="13"/>
      <c r="N17" s="32"/>
      <c r="O17" s="32"/>
      <c r="P17" s="32"/>
      <c r="Q17" s="32"/>
    </row>
    <row r="18" ht="14.25" spans="1:17">
      <c r="A18" s="9">
        <v>14</v>
      </c>
      <c r="B18" s="18" t="s">
        <v>2801</v>
      </c>
      <c r="C18" s="39" t="s">
        <v>15</v>
      </c>
      <c r="D18" s="15">
        <v>39</v>
      </c>
      <c r="E18" s="40" t="s">
        <v>696</v>
      </c>
      <c r="F18" s="15" t="s">
        <v>17</v>
      </c>
      <c r="G18" s="13" t="s">
        <v>18</v>
      </c>
      <c r="H18" s="13">
        <v>90</v>
      </c>
      <c r="I18" s="13">
        <v>89</v>
      </c>
      <c r="J18" s="13">
        <f t="shared" si="0"/>
        <v>89.3</v>
      </c>
      <c r="K18" s="13" t="s">
        <v>19</v>
      </c>
      <c r="L18" s="115" t="s">
        <v>2802</v>
      </c>
      <c r="M18" s="13"/>
      <c r="N18" s="32"/>
      <c r="O18" s="32"/>
      <c r="P18" s="32"/>
      <c r="Q18" s="32"/>
    </row>
    <row r="19" ht="14.25" spans="1:17">
      <c r="A19" s="9">
        <v>15</v>
      </c>
      <c r="B19" s="18" t="s">
        <v>2803</v>
      </c>
      <c r="C19" s="39" t="s">
        <v>15</v>
      </c>
      <c r="D19" s="15">
        <v>35</v>
      </c>
      <c r="E19" s="40" t="s">
        <v>603</v>
      </c>
      <c r="F19" s="15" t="s">
        <v>17</v>
      </c>
      <c r="G19" s="13" t="s">
        <v>18</v>
      </c>
      <c r="H19" s="13">
        <v>94</v>
      </c>
      <c r="I19" s="13">
        <v>88</v>
      </c>
      <c r="J19" s="13">
        <f t="shared" si="0"/>
        <v>89.8</v>
      </c>
      <c r="K19" s="13" t="s">
        <v>19</v>
      </c>
      <c r="L19" s="115" t="s">
        <v>2804</v>
      </c>
      <c r="M19" s="13"/>
      <c r="N19" s="32"/>
      <c r="O19" s="32"/>
      <c r="P19" s="32"/>
      <c r="Q19" s="32"/>
    </row>
    <row r="20" ht="14.25" spans="1:17">
      <c r="A20" s="9">
        <v>16</v>
      </c>
      <c r="B20" s="18" t="s">
        <v>2805</v>
      </c>
      <c r="C20" s="39" t="s">
        <v>15</v>
      </c>
      <c r="D20" s="15">
        <v>20</v>
      </c>
      <c r="E20" s="40" t="s">
        <v>2806</v>
      </c>
      <c r="F20" s="15" t="s">
        <v>17</v>
      </c>
      <c r="G20" s="13" t="s">
        <v>18</v>
      </c>
      <c r="H20" s="13">
        <v>93</v>
      </c>
      <c r="I20" s="13">
        <v>88</v>
      </c>
      <c r="J20" s="13">
        <f t="shared" si="0"/>
        <v>89.5</v>
      </c>
      <c r="K20" s="13" t="s">
        <v>19</v>
      </c>
      <c r="L20" s="115" t="s">
        <v>2807</v>
      </c>
      <c r="M20" s="13"/>
      <c r="N20" s="32"/>
      <c r="O20" s="32"/>
      <c r="P20" s="32"/>
      <c r="Q20" s="32"/>
    </row>
    <row r="21" ht="14.25" spans="1:17">
      <c r="A21" s="9">
        <v>17</v>
      </c>
      <c r="B21" s="18" t="s">
        <v>2808</v>
      </c>
      <c r="C21" s="39" t="s">
        <v>15</v>
      </c>
      <c r="D21" s="15">
        <v>41</v>
      </c>
      <c r="E21" s="40" t="s">
        <v>1521</v>
      </c>
      <c r="F21" s="15" t="s">
        <v>17</v>
      </c>
      <c r="G21" s="13" t="s">
        <v>18</v>
      </c>
      <c r="H21" s="13">
        <v>100</v>
      </c>
      <c r="I21" s="13">
        <v>86</v>
      </c>
      <c r="J21" s="13">
        <f t="shared" si="0"/>
        <v>90.2</v>
      </c>
      <c r="K21" s="13" t="s">
        <v>19</v>
      </c>
      <c r="L21" s="115" t="s">
        <v>2809</v>
      </c>
      <c r="M21" s="13"/>
      <c r="N21" s="32"/>
      <c r="O21" s="32"/>
      <c r="P21" s="32"/>
      <c r="Q21" s="32"/>
    </row>
    <row r="22" ht="14.25" spans="1:17">
      <c r="A22" s="9">
        <v>18</v>
      </c>
      <c r="B22" s="18" t="s">
        <v>2810</v>
      </c>
      <c r="C22" s="39" t="s">
        <v>15</v>
      </c>
      <c r="D22" s="15">
        <v>51</v>
      </c>
      <c r="E22" s="40" t="s">
        <v>291</v>
      </c>
      <c r="F22" s="15" t="s">
        <v>17</v>
      </c>
      <c r="G22" s="13" t="s">
        <v>18</v>
      </c>
      <c r="H22" s="13">
        <v>89</v>
      </c>
      <c r="I22" s="13">
        <v>90</v>
      </c>
      <c r="J22" s="13">
        <f t="shared" si="0"/>
        <v>89.7</v>
      </c>
      <c r="K22" s="13" t="s">
        <v>19</v>
      </c>
      <c r="L22" s="115" t="s">
        <v>2811</v>
      </c>
      <c r="M22" s="13"/>
      <c r="N22" s="32"/>
      <c r="O22" s="32"/>
      <c r="P22" s="32"/>
      <c r="Q22" s="32"/>
    </row>
    <row r="23" ht="14.25" spans="1:17">
      <c r="A23" s="9">
        <v>19</v>
      </c>
      <c r="B23" s="18" t="s">
        <v>2812</v>
      </c>
      <c r="C23" s="39" t="s">
        <v>15</v>
      </c>
      <c r="D23" s="15">
        <v>27</v>
      </c>
      <c r="E23" s="40" t="s">
        <v>575</v>
      </c>
      <c r="F23" s="15" t="s">
        <v>17</v>
      </c>
      <c r="G23" s="13" t="s">
        <v>18</v>
      </c>
      <c r="H23" s="13">
        <v>97</v>
      </c>
      <c r="I23" s="13">
        <v>87</v>
      </c>
      <c r="J23" s="13">
        <f t="shared" si="0"/>
        <v>90</v>
      </c>
      <c r="K23" s="13" t="s">
        <v>19</v>
      </c>
      <c r="L23" s="115" t="s">
        <v>2813</v>
      </c>
      <c r="M23" s="13"/>
      <c r="N23" s="32"/>
      <c r="O23" s="32"/>
      <c r="P23" s="32"/>
      <c r="Q23" s="32"/>
    </row>
    <row r="24" ht="14.25" spans="1:17">
      <c r="A24" s="9">
        <v>20</v>
      </c>
      <c r="B24" s="18" t="s">
        <v>2814</v>
      </c>
      <c r="C24" s="39" t="s">
        <v>15</v>
      </c>
      <c r="D24" s="15">
        <v>41</v>
      </c>
      <c r="E24" s="40" t="s">
        <v>2815</v>
      </c>
      <c r="F24" s="15" t="s">
        <v>17</v>
      </c>
      <c r="G24" s="13" t="s">
        <v>18</v>
      </c>
      <c r="H24" s="13">
        <v>95</v>
      </c>
      <c r="I24" s="13">
        <v>90</v>
      </c>
      <c r="J24" s="13">
        <f t="shared" si="0"/>
        <v>91.5</v>
      </c>
      <c r="K24" s="13" t="s">
        <v>19</v>
      </c>
      <c r="L24" s="115" t="s">
        <v>2816</v>
      </c>
      <c r="M24" s="13"/>
      <c r="N24" s="32"/>
      <c r="O24" s="32"/>
      <c r="P24" s="32"/>
      <c r="Q24" s="32"/>
    </row>
    <row r="25" ht="14.25" spans="1:17">
      <c r="A25" s="9">
        <v>21</v>
      </c>
      <c r="B25" s="18" t="s">
        <v>2817</v>
      </c>
      <c r="C25" s="39" t="s">
        <v>15</v>
      </c>
      <c r="D25" s="15">
        <v>40</v>
      </c>
      <c r="E25" s="40" t="s">
        <v>487</v>
      </c>
      <c r="F25" s="15" t="s">
        <v>17</v>
      </c>
      <c r="G25" s="13" t="s">
        <v>18</v>
      </c>
      <c r="H25" s="13">
        <v>97</v>
      </c>
      <c r="I25" s="13">
        <v>89</v>
      </c>
      <c r="J25" s="13">
        <f t="shared" si="0"/>
        <v>91.4</v>
      </c>
      <c r="K25" s="13" t="s">
        <v>19</v>
      </c>
      <c r="L25" s="115" t="s">
        <v>2818</v>
      </c>
      <c r="M25" s="13"/>
      <c r="N25" s="32"/>
      <c r="O25" s="32"/>
      <c r="P25" s="32"/>
      <c r="Q25" s="32"/>
    </row>
    <row r="26" ht="14.25" spans="1:17">
      <c r="A26" s="9">
        <v>22</v>
      </c>
      <c r="B26" s="18" t="s">
        <v>2819</v>
      </c>
      <c r="C26" s="39" t="s">
        <v>15</v>
      </c>
      <c r="D26" s="15">
        <v>34</v>
      </c>
      <c r="E26" s="40" t="s">
        <v>915</v>
      </c>
      <c r="F26" s="15" t="s">
        <v>855</v>
      </c>
      <c r="G26" s="13" t="s">
        <v>18</v>
      </c>
      <c r="H26" s="13">
        <v>94</v>
      </c>
      <c r="I26" s="13">
        <v>92</v>
      </c>
      <c r="J26" s="13">
        <f t="shared" si="0"/>
        <v>92.6</v>
      </c>
      <c r="K26" s="13" t="s">
        <v>19</v>
      </c>
      <c r="L26" s="115" t="s">
        <v>2820</v>
      </c>
      <c r="M26" s="13"/>
      <c r="N26" s="32"/>
      <c r="O26" s="32"/>
      <c r="P26" s="32"/>
      <c r="Q26" s="32"/>
    </row>
    <row r="27" ht="14.25" spans="1:17">
      <c r="A27" s="9">
        <v>23</v>
      </c>
      <c r="B27" s="18" t="s">
        <v>2821</v>
      </c>
      <c r="C27" s="39" t="s">
        <v>15</v>
      </c>
      <c r="D27" s="15">
        <v>34</v>
      </c>
      <c r="E27" s="40" t="s">
        <v>1139</v>
      </c>
      <c r="F27" s="15" t="s">
        <v>17</v>
      </c>
      <c r="G27" s="13" t="s">
        <v>18</v>
      </c>
      <c r="H27" s="13">
        <v>80</v>
      </c>
      <c r="I27" s="13">
        <v>89</v>
      </c>
      <c r="J27" s="13">
        <f t="shared" si="0"/>
        <v>86.3</v>
      </c>
      <c r="K27" s="13" t="s">
        <v>19</v>
      </c>
      <c r="L27" s="115" t="s">
        <v>2822</v>
      </c>
      <c r="M27" s="13"/>
      <c r="N27" s="32"/>
      <c r="O27" s="32"/>
      <c r="P27" s="32"/>
      <c r="Q27" s="32"/>
    </row>
    <row r="28" ht="14.25" spans="1:17">
      <c r="A28" s="9">
        <v>24</v>
      </c>
      <c r="B28" s="18" t="s">
        <v>2823</v>
      </c>
      <c r="C28" s="39" t="s">
        <v>15</v>
      </c>
      <c r="D28" s="15">
        <v>34</v>
      </c>
      <c r="E28" s="40" t="s">
        <v>16</v>
      </c>
      <c r="F28" s="15" t="s">
        <v>17</v>
      </c>
      <c r="G28" s="13" t="s">
        <v>18</v>
      </c>
      <c r="H28" s="13">
        <v>90</v>
      </c>
      <c r="I28" s="13">
        <v>87</v>
      </c>
      <c r="J28" s="13">
        <f t="shared" si="0"/>
        <v>87.9</v>
      </c>
      <c r="K28" s="13" t="s">
        <v>19</v>
      </c>
      <c r="L28" s="115" t="s">
        <v>2824</v>
      </c>
      <c r="M28" s="13"/>
      <c r="N28" s="32"/>
      <c r="O28" s="32"/>
      <c r="P28" s="32"/>
      <c r="Q28" s="32"/>
    </row>
    <row r="29" ht="14.25" spans="1:17">
      <c r="A29" s="9">
        <v>25</v>
      </c>
      <c r="B29" s="18" t="s">
        <v>2825</v>
      </c>
      <c r="C29" s="39" t="s">
        <v>15</v>
      </c>
      <c r="D29" s="15">
        <v>35</v>
      </c>
      <c r="E29" s="40" t="s">
        <v>366</v>
      </c>
      <c r="F29" s="15" t="s">
        <v>17</v>
      </c>
      <c r="G29" s="13" t="s">
        <v>18</v>
      </c>
      <c r="H29" s="13">
        <v>87</v>
      </c>
      <c r="I29" s="13">
        <v>89</v>
      </c>
      <c r="J29" s="13">
        <f t="shared" si="0"/>
        <v>88.4</v>
      </c>
      <c r="K29" s="13" t="s">
        <v>19</v>
      </c>
      <c r="L29" s="115" t="s">
        <v>2826</v>
      </c>
      <c r="M29" s="13"/>
      <c r="N29" s="32"/>
      <c r="O29" s="32"/>
      <c r="P29" s="32"/>
      <c r="Q29" s="32"/>
    </row>
    <row r="30" ht="14.25" spans="1:17">
      <c r="A30" s="9">
        <v>26</v>
      </c>
      <c r="B30" s="18" t="s">
        <v>2827</v>
      </c>
      <c r="C30" s="39" t="s">
        <v>15</v>
      </c>
      <c r="D30" s="15">
        <v>38</v>
      </c>
      <c r="E30" s="40" t="s">
        <v>2828</v>
      </c>
      <c r="F30" s="15" t="s">
        <v>17</v>
      </c>
      <c r="G30" s="13" t="s">
        <v>18</v>
      </c>
      <c r="H30" s="13">
        <v>98</v>
      </c>
      <c r="I30" s="13">
        <v>92</v>
      </c>
      <c r="J30" s="13">
        <f t="shared" si="0"/>
        <v>93.8</v>
      </c>
      <c r="K30" s="13" t="s">
        <v>19</v>
      </c>
      <c r="L30" s="115" t="s">
        <v>2829</v>
      </c>
      <c r="M30" s="13"/>
      <c r="N30" s="32"/>
      <c r="O30" s="32"/>
      <c r="P30" s="32"/>
      <c r="Q30" s="32"/>
    </row>
    <row r="31" ht="14.25" spans="1:17">
      <c r="A31" s="9">
        <v>27</v>
      </c>
      <c r="B31" s="18" t="s">
        <v>2830</v>
      </c>
      <c r="C31" s="39" t="s">
        <v>15</v>
      </c>
      <c r="D31" s="15">
        <v>34</v>
      </c>
      <c r="E31" s="40" t="s">
        <v>696</v>
      </c>
      <c r="F31" s="15" t="s">
        <v>17</v>
      </c>
      <c r="G31" s="13" t="s">
        <v>18</v>
      </c>
      <c r="H31" s="13">
        <v>86</v>
      </c>
      <c r="I31" s="13">
        <v>91</v>
      </c>
      <c r="J31" s="13">
        <f t="shared" si="0"/>
        <v>89.5</v>
      </c>
      <c r="K31" s="13" t="s">
        <v>19</v>
      </c>
      <c r="L31" s="115" t="s">
        <v>2831</v>
      </c>
      <c r="M31" s="13"/>
      <c r="N31" s="32"/>
      <c r="O31" s="32"/>
      <c r="P31" s="32"/>
      <c r="Q31" s="32"/>
    </row>
    <row r="32" ht="14.25" spans="1:17">
      <c r="A32" s="9">
        <v>28</v>
      </c>
      <c r="B32" s="18" t="s">
        <v>2832</v>
      </c>
      <c r="C32" s="39" t="s">
        <v>15</v>
      </c>
      <c r="D32" s="15">
        <v>37</v>
      </c>
      <c r="E32" s="40" t="s">
        <v>2833</v>
      </c>
      <c r="F32" s="15" t="s">
        <v>17</v>
      </c>
      <c r="G32" s="13" t="s">
        <v>18</v>
      </c>
      <c r="H32" s="13">
        <v>97</v>
      </c>
      <c r="I32" s="13">
        <v>87</v>
      </c>
      <c r="J32" s="13">
        <f t="shared" si="0"/>
        <v>90</v>
      </c>
      <c r="K32" s="13" t="s">
        <v>19</v>
      </c>
      <c r="L32" s="115" t="s">
        <v>2834</v>
      </c>
      <c r="M32" s="13"/>
      <c r="N32" s="32"/>
      <c r="O32" s="32"/>
      <c r="P32" s="32"/>
      <c r="Q32" s="32"/>
    </row>
    <row r="33" ht="14.25" spans="1:17">
      <c r="A33" s="9">
        <v>29</v>
      </c>
      <c r="B33" s="18" t="s">
        <v>2835</v>
      </c>
      <c r="C33" s="39" t="s">
        <v>15</v>
      </c>
      <c r="D33" s="15">
        <v>39</v>
      </c>
      <c r="E33" s="40" t="s">
        <v>2836</v>
      </c>
      <c r="F33" s="15" t="s">
        <v>17</v>
      </c>
      <c r="G33" s="13" t="s">
        <v>18</v>
      </c>
      <c r="H33" s="13">
        <v>91</v>
      </c>
      <c r="I33" s="13">
        <v>89</v>
      </c>
      <c r="J33" s="13">
        <f t="shared" si="0"/>
        <v>89.6</v>
      </c>
      <c r="K33" s="13" t="s">
        <v>19</v>
      </c>
      <c r="L33" s="115" t="s">
        <v>2837</v>
      </c>
      <c r="M33" s="13"/>
      <c r="N33" s="32"/>
      <c r="O33" s="32"/>
      <c r="P33" s="32"/>
      <c r="Q33" s="32"/>
    </row>
    <row r="34" ht="14.25" spans="1:17">
      <c r="A34" s="9">
        <v>30</v>
      </c>
      <c r="B34" s="18" t="s">
        <v>2838</v>
      </c>
      <c r="C34" s="39" t="s">
        <v>15</v>
      </c>
      <c r="D34" s="15">
        <v>39</v>
      </c>
      <c r="E34" s="40" t="s">
        <v>1139</v>
      </c>
      <c r="F34" s="15" t="s">
        <v>17</v>
      </c>
      <c r="G34" s="13" t="s">
        <v>18</v>
      </c>
      <c r="H34" s="13">
        <v>82</v>
      </c>
      <c r="I34" s="13">
        <v>92</v>
      </c>
      <c r="J34" s="13">
        <f t="shared" si="0"/>
        <v>89</v>
      </c>
      <c r="K34" s="13" t="s">
        <v>19</v>
      </c>
      <c r="L34" s="115" t="s">
        <v>2839</v>
      </c>
      <c r="M34" s="13"/>
      <c r="N34" s="32"/>
      <c r="O34" s="32"/>
      <c r="P34" s="32"/>
      <c r="Q34" s="32"/>
    </row>
    <row r="35" ht="14.25" spans="1:17">
      <c r="A35" s="9">
        <v>31</v>
      </c>
      <c r="B35" s="18" t="s">
        <v>2840</v>
      </c>
      <c r="C35" s="39" t="s">
        <v>15</v>
      </c>
      <c r="D35" s="15">
        <v>49</v>
      </c>
      <c r="E35" s="40" t="s">
        <v>291</v>
      </c>
      <c r="F35" s="15" t="s">
        <v>17</v>
      </c>
      <c r="G35" s="13" t="s">
        <v>18</v>
      </c>
      <c r="H35" s="13">
        <v>78</v>
      </c>
      <c r="I35" s="13">
        <v>92</v>
      </c>
      <c r="J35" s="13">
        <f t="shared" si="0"/>
        <v>87.8</v>
      </c>
      <c r="K35" s="13" t="s">
        <v>19</v>
      </c>
      <c r="L35" s="115" t="s">
        <v>2841</v>
      </c>
      <c r="M35" s="13"/>
      <c r="N35" s="32"/>
      <c r="O35" s="32"/>
      <c r="P35" s="32"/>
      <c r="Q35" s="32"/>
    </row>
    <row r="36" ht="14.25" spans="1:17">
      <c r="A36" s="9">
        <v>32</v>
      </c>
      <c r="B36" s="18" t="s">
        <v>2842</v>
      </c>
      <c r="C36" s="39" t="s">
        <v>15</v>
      </c>
      <c r="D36" s="15">
        <v>52</v>
      </c>
      <c r="E36" s="40" t="s">
        <v>128</v>
      </c>
      <c r="F36" s="15" t="s">
        <v>17</v>
      </c>
      <c r="G36" s="13" t="s">
        <v>18</v>
      </c>
      <c r="H36" s="13">
        <v>83</v>
      </c>
      <c r="I36" s="13">
        <v>88</v>
      </c>
      <c r="J36" s="13">
        <f t="shared" si="0"/>
        <v>86.5</v>
      </c>
      <c r="K36" s="13" t="s">
        <v>19</v>
      </c>
      <c r="L36" s="115" t="s">
        <v>2843</v>
      </c>
      <c r="M36" s="13"/>
      <c r="N36" s="32"/>
      <c r="O36" s="32"/>
      <c r="P36" s="32"/>
      <c r="Q36" s="32"/>
    </row>
    <row r="37" ht="14.25" spans="1:17">
      <c r="A37" s="9">
        <v>33</v>
      </c>
      <c r="B37" s="18" t="s">
        <v>2844</v>
      </c>
      <c r="C37" s="39" t="s">
        <v>15</v>
      </c>
      <c r="D37" s="15">
        <v>35</v>
      </c>
      <c r="E37" s="40" t="s">
        <v>2845</v>
      </c>
      <c r="F37" s="15" t="s">
        <v>17</v>
      </c>
      <c r="G37" s="13" t="s">
        <v>18</v>
      </c>
      <c r="H37" s="13">
        <v>96</v>
      </c>
      <c r="I37" s="13">
        <v>86</v>
      </c>
      <c r="J37" s="13">
        <f t="shared" si="0"/>
        <v>89</v>
      </c>
      <c r="K37" s="13" t="s">
        <v>19</v>
      </c>
      <c r="L37" s="115" t="s">
        <v>2846</v>
      </c>
      <c r="M37" s="13"/>
      <c r="N37" s="32"/>
      <c r="O37" s="32"/>
      <c r="P37" s="32"/>
      <c r="Q37" s="32"/>
    </row>
    <row r="38" ht="14.25" spans="1:17">
      <c r="A38" s="9">
        <v>34</v>
      </c>
      <c r="B38" s="18" t="s">
        <v>2847</v>
      </c>
      <c r="C38" s="39" t="s">
        <v>15</v>
      </c>
      <c r="D38" s="15">
        <v>37</v>
      </c>
      <c r="E38" s="40" t="s">
        <v>770</v>
      </c>
      <c r="F38" s="15" t="s">
        <v>855</v>
      </c>
      <c r="G38" s="13" t="s">
        <v>18</v>
      </c>
      <c r="H38" s="13">
        <v>95</v>
      </c>
      <c r="I38" s="13">
        <v>88</v>
      </c>
      <c r="J38" s="13">
        <f t="shared" si="0"/>
        <v>90.1</v>
      </c>
      <c r="K38" s="13" t="s">
        <v>19</v>
      </c>
      <c r="L38" s="115" t="s">
        <v>2848</v>
      </c>
      <c r="M38" s="13"/>
      <c r="N38" s="32"/>
      <c r="O38" s="32"/>
      <c r="P38" s="32"/>
      <c r="Q38" s="32"/>
    </row>
    <row r="39" ht="14.25" spans="1:17">
      <c r="A39" s="9">
        <v>35</v>
      </c>
      <c r="B39" s="18" t="s">
        <v>2849</v>
      </c>
      <c r="C39" s="39" t="s">
        <v>15</v>
      </c>
      <c r="D39" s="15">
        <v>42</v>
      </c>
      <c r="E39" s="40" t="s">
        <v>829</v>
      </c>
      <c r="F39" s="15" t="s">
        <v>17</v>
      </c>
      <c r="G39" s="13" t="s">
        <v>18</v>
      </c>
      <c r="H39" s="13">
        <v>82</v>
      </c>
      <c r="I39" s="13">
        <v>92</v>
      </c>
      <c r="J39" s="13">
        <f t="shared" si="0"/>
        <v>89</v>
      </c>
      <c r="K39" s="13" t="s">
        <v>19</v>
      </c>
      <c r="L39" s="115" t="s">
        <v>2850</v>
      </c>
      <c r="M39" s="13"/>
      <c r="N39" s="32"/>
      <c r="O39" s="32"/>
      <c r="P39" s="32"/>
      <c r="Q39" s="32"/>
    </row>
    <row r="40" ht="14.25" spans="1:17">
      <c r="A40" s="9">
        <v>36</v>
      </c>
      <c r="B40" s="18" t="s">
        <v>2851</v>
      </c>
      <c r="C40" s="39" t="s">
        <v>15</v>
      </c>
      <c r="D40" s="15">
        <v>38</v>
      </c>
      <c r="E40" s="40" t="s">
        <v>1155</v>
      </c>
      <c r="F40" s="15" t="s">
        <v>17</v>
      </c>
      <c r="G40" s="13" t="s">
        <v>18</v>
      </c>
      <c r="H40" s="13">
        <v>89</v>
      </c>
      <c r="I40" s="13">
        <v>90</v>
      </c>
      <c r="J40" s="13">
        <f t="shared" si="0"/>
        <v>89.7</v>
      </c>
      <c r="K40" s="13" t="s">
        <v>19</v>
      </c>
      <c r="L40" s="115" t="s">
        <v>2852</v>
      </c>
      <c r="M40" s="13"/>
      <c r="N40" s="32"/>
      <c r="O40" s="32"/>
      <c r="P40" s="32"/>
      <c r="Q40" s="32"/>
    </row>
    <row r="41" ht="14.25" spans="1:17">
      <c r="A41" s="9">
        <v>37</v>
      </c>
      <c r="B41" s="18" t="s">
        <v>2853</v>
      </c>
      <c r="C41" s="39" t="s">
        <v>15</v>
      </c>
      <c r="D41" s="15">
        <v>49</v>
      </c>
      <c r="E41" s="40" t="s">
        <v>1127</v>
      </c>
      <c r="F41" s="15" t="s">
        <v>17</v>
      </c>
      <c r="G41" s="13" t="s">
        <v>18</v>
      </c>
      <c r="H41" s="13">
        <v>85</v>
      </c>
      <c r="I41" s="13">
        <v>87</v>
      </c>
      <c r="J41" s="13">
        <f t="shared" si="0"/>
        <v>86.4</v>
      </c>
      <c r="K41" s="13" t="s">
        <v>19</v>
      </c>
      <c r="L41" s="115" t="s">
        <v>2854</v>
      </c>
      <c r="M41" s="13"/>
      <c r="N41" s="32"/>
      <c r="O41" s="32"/>
      <c r="P41" s="32"/>
      <c r="Q41" s="32"/>
    </row>
    <row r="42" ht="14.25" spans="1:17">
      <c r="A42" s="9">
        <v>38</v>
      </c>
      <c r="B42" s="18" t="s">
        <v>2855</v>
      </c>
      <c r="C42" s="39" t="s">
        <v>15</v>
      </c>
      <c r="D42" s="15">
        <v>52</v>
      </c>
      <c r="E42" s="40" t="s">
        <v>2856</v>
      </c>
      <c r="F42" s="15" t="s">
        <v>17</v>
      </c>
      <c r="G42" s="13" t="s">
        <v>18</v>
      </c>
      <c r="H42" s="13">
        <v>94</v>
      </c>
      <c r="I42" s="13">
        <v>87</v>
      </c>
      <c r="J42" s="13">
        <f t="shared" si="0"/>
        <v>89.1</v>
      </c>
      <c r="K42" s="13" t="s">
        <v>19</v>
      </c>
      <c r="L42" s="115" t="s">
        <v>2857</v>
      </c>
      <c r="M42" s="13"/>
      <c r="N42" s="32"/>
      <c r="O42" s="32"/>
      <c r="P42" s="32"/>
      <c r="Q42" s="32"/>
    </row>
    <row r="43" ht="14.25" spans="1:13">
      <c r="A43" s="9">
        <v>39</v>
      </c>
      <c r="B43" s="18" t="s">
        <v>2858</v>
      </c>
      <c r="C43" s="39" t="s">
        <v>15</v>
      </c>
      <c r="D43" s="15">
        <v>28</v>
      </c>
      <c r="E43" s="40" t="s">
        <v>487</v>
      </c>
      <c r="F43" s="15" t="s">
        <v>17</v>
      </c>
      <c r="G43" s="13" t="s">
        <v>18</v>
      </c>
      <c r="H43" s="13">
        <v>82</v>
      </c>
      <c r="I43" s="13">
        <v>88</v>
      </c>
      <c r="J43" s="13">
        <f t="shared" si="0"/>
        <v>86.2</v>
      </c>
      <c r="K43" s="13" t="s">
        <v>19</v>
      </c>
      <c r="L43" s="115" t="s">
        <v>2859</v>
      </c>
      <c r="M43" s="13"/>
    </row>
    <row r="44" ht="14.25" spans="1:13">
      <c r="A44" s="9">
        <v>40</v>
      </c>
      <c r="B44" s="18" t="s">
        <v>2860</v>
      </c>
      <c r="C44" s="39" t="s">
        <v>15</v>
      </c>
      <c r="D44" s="15">
        <v>55</v>
      </c>
      <c r="E44" s="40" t="s">
        <v>1002</v>
      </c>
      <c r="F44" s="15" t="s">
        <v>17</v>
      </c>
      <c r="G44" s="13" t="s">
        <v>18</v>
      </c>
      <c r="H44" s="13">
        <v>93</v>
      </c>
      <c r="I44" s="13">
        <v>85</v>
      </c>
      <c r="J44" s="13">
        <f t="shared" si="0"/>
        <v>87.4</v>
      </c>
      <c r="K44" s="13" t="s">
        <v>19</v>
      </c>
      <c r="L44" s="115" t="s">
        <v>2861</v>
      </c>
      <c r="M44" s="13"/>
    </row>
    <row r="45" ht="14.25" spans="1:13">
      <c r="A45" s="36" t="s">
        <v>2862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ht="14.25" spans="1:17">
      <c r="A46" s="5" t="s">
        <v>1</v>
      </c>
      <c r="B46" s="5" t="s">
        <v>2</v>
      </c>
      <c r="C46" s="6" t="s">
        <v>3</v>
      </c>
      <c r="D46" s="6" t="s">
        <v>2772</v>
      </c>
      <c r="E46" s="37" t="s">
        <v>4</v>
      </c>
      <c r="F46" s="5" t="s">
        <v>5</v>
      </c>
      <c r="G46" s="5" t="s">
        <v>6</v>
      </c>
      <c r="H46" s="5" t="s">
        <v>7</v>
      </c>
      <c r="I46" s="5"/>
      <c r="J46" s="5"/>
      <c r="K46" s="5"/>
      <c r="L46" s="6" t="s">
        <v>8</v>
      </c>
      <c r="M46" s="6" t="s">
        <v>9</v>
      </c>
      <c r="N46" s="32"/>
      <c r="O46" s="32"/>
      <c r="P46" s="32"/>
      <c r="Q46" s="32"/>
    </row>
    <row r="47" ht="28.5" spans="1:17">
      <c r="A47" s="5"/>
      <c r="B47" s="5"/>
      <c r="C47" s="8"/>
      <c r="D47" s="8"/>
      <c r="E47" s="38"/>
      <c r="F47" s="5"/>
      <c r="G47" s="5"/>
      <c r="H47" s="5" t="s">
        <v>10</v>
      </c>
      <c r="I47" s="5" t="s">
        <v>11</v>
      </c>
      <c r="J47" s="5" t="s">
        <v>12</v>
      </c>
      <c r="K47" s="5" t="s">
        <v>13</v>
      </c>
      <c r="L47" s="8"/>
      <c r="M47" s="8"/>
      <c r="N47" s="32"/>
      <c r="O47" s="32"/>
      <c r="P47" s="32"/>
      <c r="Q47" s="32"/>
    </row>
    <row r="48" ht="14.25" spans="1:17">
      <c r="A48" s="13">
        <v>1</v>
      </c>
      <c r="B48" s="14" t="s">
        <v>2863</v>
      </c>
      <c r="C48" s="39" t="s">
        <v>15</v>
      </c>
      <c r="D48" s="15">
        <v>21</v>
      </c>
      <c r="E48" s="40" t="s">
        <v>149</v>
      </c>
      <c r="F48" s="15" t="s">
        <v>17</v>
      </c>
      <c r="G48" s="13" t="s">
        <v>18</v>
      </c>
      <c r="H48" s="13">
        <v>82</v>
      </c>
      <c r="I48" s="13">
        <v>90</v>
      </c>
      <c r="J48" s="13">
        <f t="shared" ref="J48:J111" si="1">H48*30%+I48*70%</f>
        <v>87.6</v>
      </c>
      <c r="K48" s="13" t="s">
        <v>19</v>
      </c>
      <c r="L48" s="115" t="s">
        <v>2864</v>
      </c>
      <c r="M48" s="13"/>
      <c r="N48" s="32"/>
      <c r="O48" s="32"/>
      <c r="P48" s="32"/>
      <c r="Q48" s="32"/>
    </row>
    <row r="49" ht="14.25" spans="1:17">
      <c r="A49" s="13">
        <v>2</v>
      </c>
      <c r="B49" s="14" t="s">
        <v>2865</v>
      </c>
      <c r="C49" s="39" t="s">
        <v>113</v>
      </c>
      <c r="D49" s="15">
        <v>27</v>
      </c>
      <c r="E49" s="40" t="s">
        <v>2866</v>
      </c>
      <c r="F49" s="15" t="s">
        <v>17</v>
      </c>
      <c r="G49" s="13" t="s">
        <v>18</v>
      </c>
      <c r="H49" s="13">
        <v>81</v>
      </c>
      <c r="I49" s="13">
        <v>89</v>
      </c>
      <c r="J49" s="13">
        <f t="shared" si="1"/>
        <v>86.6</v>
      </c>
      <c r="K49" s="13" t="s">
        <v>19</v>
      </c>
      <c r="L49" s="115" t="s">
        <v>2867</v>
      </c>
      <c r="M49" s="13"/>
      <c r="N49" s="32"/>
      <c r="O49" s="32"/>
      <c r="P49" s="32"/>
      <c r="Q49" s="32"/>
    </row>
    <row r="50" ht="14.25" spans="1:17">
      <c r="A50" s="13">
        <v>3</v>
      </c>
      <c r="B50" s="14" t="s">
        <v>2868</v>
      </c>
      <c r="C50" s="39" t="s">
        <v>15</v>
      </c>
      <c r="D50" s="15">
        <v>37</v>
      </c>
      <c r="E50" s="40" t="s">
        <v>299</v>
      </c>
      <c r="F50" s="15" t="s">
        <v>17</v>
      </c>
      <c r="G50" s="13" t="s">
        <v>18</v>
      </c>
      <c r="H50" s="13">
        <v>93</v>
      </c>
      <c r="I50" s="13">
        <v>91</v>
      </c>
      <c r="J50" s="13">
        <f t="shared" si="1"/>
        <v>91.6</v>
      </c>
      <c r="K50" s="13" t="s">
        <v>19</v>
      </c>
      <c r="L50" s="115" t="s">
        <v>2869</v>
      </c>
      <c r="M50" s="13"/>
      <c r="N50" s="32"/>
      <c r="O50" s="32"/>
      <c r="P50" s="32"/>
      <c r="Q50" s="32"/>
    </row>
    <row r="51" ht="14.25" spans="1:17">
      <c r="A51" s="13">
        <v>4</v>
      </c>
      <c r="B51" s="14" t="s">
        <v>1162</v>
      </c>
      <c r="C51" s="39" t="s">
        <v>15</v>
      </c>
      <c r="D51" s="15">
        <v>44</v>
      </c>
      <c r="E51" s="40" t="s">
        <v>1241</v>
      </c>
      <c r="F51" s="15" t="s">
        <v>17</v>
      </c>
      <c r="G51" s="13" t="s">
        <v>18</v>
      </c>
      <c r="H51" s="13">
        <v>95</v>
      </c>
      <c r="I51" s="13">
        <v>88</v>
      </c>
      <c r="J51" s="13">
        <f t="shared" si="1"/>
        <v>90.1</v>
      </c>
      <c r="K51" s="13" t="s">
        <v>19</v>
      </c>
      <c r="L51" s="115" t="s">
        <v>2870</v>
      </c>
      <c r="M51" s="13"/>
      <c r="N51" s="32"/>
      <c r="O51" s="32"/>
      <c r="P51" s="32"/>
      <c r="Q51" s="32"/>
    </row>
    <row r="52" ht="14.25" spans="1:17">
      <c r="A52" s="13">
        <v>5</v>
      </c>
      <c r="B52" s="14" t="s">
        <v>2871</v>
      </c>
      <c r="C52" s="39" t="s">
        <v>15</v>
      </c>
      <c r="D52" s="15">
        <v>41</v>
      </c>
      <c r="E52" s="40" t="s">
        <v>2872</v>
      </c>
      <c r="F52" s="15" t="s">
        <v>17</v>
      </c>
      <c r="G52" s="13" t="s">
        <v>18</v>
      </c>
      <c r="H52" s="13">
        <v>92</v>
      </c>
      <c r="I52" s="13">
        <v>85</v>
      </c>
      <c r="J52" s="13">
        <f t="shared" si="1"/>
        <v>87.1</v>
      </c>
      <c r="K52" s="13" t="s">
        <v>19</v>
      </c>
      <c r="L52" s="115" t="s">
        <v>2873</v>
      </c>
      <c r="M52" s="13"/>
      <c r="N52" s="32"/>
      <c r="O52" s="32"/>
      <c r="P52" s="32"/>
      <c r="Q52" s="32"/>
    </row>
    <row r="53" ht="14.25" spans="1:17">
      <c r="A53" s="13">
        <v>6</v>
      </c>
      <c r="B53" s="14" t="s">
        <v>2874</v>
      </c>
      <c r="C53" s="39" t="s">
        <v>15</v>
      </c>
      <c r="D53" s="15">
        <v>35</v>
      </c>
      <c r="E53" s="40" t="s">
        <v>2376</v>
      </c>
      <c r="F53" s="15" t="s">
        <v>17</v>
      </c>
      <c r="G53" s="13" t="s">
        <v>18</v>
      </c>
      <c r="H53" s="13">
        <v>89</v>
      </c>
      <c r="I53" s="13">
        <v>88</v>
      </c>
      <c r="J53" s="13">
        <f t="shared" si="1"/>
        <v>88.3</v>
      </c>
      <c r="K53" s="13" t="s">
        <v>19</v>
      </c>
      <c r="L53" s="115" t="s">
        <v>2875</v>
      </c>
      <c r="M53" s="13"/>
      <c r="N53" s="32"/>
      <c r="O53" s="32"/>
      <c r="P53" s="32"/>
      <c r="Q53" s="32"/>
    </row>
    <row r="54" ht="14.25" spans="1:17">
      <c r="A54" s="13">
        <v>7</v>
      </c>
      <c r="B54" s="14" t="s">
        <v>2876</v>
      </c>
      <c r="C54" s="39" t="s">
        <v>15</v>
      </c>
      <c r="D54" s="15">
        <v>37</v>
      </c>
      <c r="E54" s="40" t="s">
        <v>2877</v>
      </c>
      <c r="F54" s="15" t="s">
        <v>17</v>
      </c>
      <c r="G54" s="13" t="s">
        <v>18</v>
      </c>
      <c r="H54" s="13">
        <v>97</v>
      </c>
      <c r="I54" s="13">
        <v>91</v>
      </c>
      <c r="J54" s="13">
        <f t="shared" si="1"/>
        <v>92.8</v>
      </c>
      <c r="K54" s="13" t="s">
        <v>19</v>
      </c>
      <c r="L54" s="115" t="s">
        <v>2878</v>
      </c>
      <c r="M54" s="13"/>
      <c r="N54" s="32"/>
      <c r="O54" s="32"/>
      <c r="P54" s="32"/>
      <c r="Q54" s="32"/>
    </row>
    <row r="55" ht="14.25" spans="1:17">
      <c r="A55" s="13">
        <v>8</v>
      </c>
      <c r="B55" s="14" t="s">
        <v>2879</v>
      </c>
      <c r="C55" s="39" t="s">
        <v>15</v>
      </c>
      <c r="D55" s="15">
        <v>34</v>
      </c>
      <c r="E55" s="40" t="s">
        <v>2880</v>
      </c>
      <c r="F55" s="15" t="s">
        <v>17</v>
      </c>
      <c r="G55" s="13" t="s">
        <v>18</v>
      </c>
      <c r="H55" s="13">
        <v>96</v>
      </c>
      <c r="I55" s="13">
        <v>89</v>
      </c>
      <c r="J55" s="13">
        <f t="shared" si="1"/>
        <v>91.1</v>
      </c>
      <c r="K55" s="13" t="s">
        <v>19</v>
      </c>
      <c r="L55" s="115" t="s">
        <v>2881</v>
      </c>
      <c r="M55" s="13"/>
      <c r="N55" s="32"/>
      <c r="O55" s="32"/>
      <c r="P55" s="32"/>
      <c r="Q55" s="32"/>
    </row>
    <row r="56" ht="14.25" spans="1:17">
      <c r="A56" s="13">
        <v>9</v>
      </c>
      <c r="B56" s="14" t="s">
        <v>2882</v>
      </c>
      <c r="C56" s="39" t="s">
        <v>15</v>
      </c>
      <c r="D56" s="15">
        <v>48</v>
      </c>
      <c r="E56" s="40" t="s">
        <v>2883</v>
      </c>
      <c r="F56" s="15" t="s">
        <v>855</v>
      </c>
      <c r="G56" s="13" t="s">
        <v>18</v>
      </c>
      <c r="H56" s="13">
        <v>97</v>
      </c>
      <c r="I56" s="13">
        <v>89</v>
      </c>
      <c r="J56" s="13">
        <f t="shared" si="1"/>
        <v>91.4</v>
      </c>
      <c r="K56" s="13" t="s">
        <v>19</v>
      </c>
      <c r="L56" s="115" t="s">
        <v>2884</v>
      </c>
      <c r="M56" s="13"/>
      <c r="N56" s="32"/>
      <c r="O56" s="32"/>
      <c r="P56" s="32"/>
      <c r="Q56" s="32"/>
    </row>
    <row r="57" ht="14.25" spans="1:17">
      <c r="A57" s="13">
        <v>10</v>
      </c>
      <c r="B57" s="14" t="s">
        <v>2885</v>
      </c>
      <c r="C57" s="39" t="s">
        <v>15</v>
      </c>
      <c r="D57" s="15">
        <v>30</v>
      </c>
      <c r="E57" s="40" t="s">
        <v>2886</v>
      </c>
      <c r="F57" s="15" t="s">
        <v>17</v>
      </c>
      <c r="G57" s="13" t="s">
        <v>18</v>
      </c>
      <c r="H57" s="13">
        <v>97</v>
      </c>
      <c r="I57" s="13">
        <v>90</v>
      </c>
      <c r="J57" s="13">
        <f t="shared" si="1"/>
        <v>92.1</v>
      </c>
      <c r="K57" s="13" t="s">
        <v>19</v>
      </c>
      <c r="L57" s="115" t="s">
        <v>2887</v>
      </c>
      <c r="M57" s="13"/>
      <c r="N57" s="32"/>
      <c r="O57" s="32"/>
      <c r="P57" s="32"/>
      <c r="Q57" s="32"/>
    </row>
    <row r="58" ht="14.25" spans="1:17">
      <c r="A58" s="13">
        <v>11</v>
      </c>
      <c r="B58" s="14" t="s">
        <v>2888</v>
      </c>
      <c r="C58" s="39" t="s">
        <v>15</v>
      </c>
      <c r="D58" s="15">
        <v>24</v>
      </c>
      <c r="E58" s="40" t="s">
        <v>1293</v>
      </c>
      <c r="F58" s="15" t="s">
        <v>17</v>
      </c>
      <c r="G58" s="13" t="s">
        <v>18</v>
      </c>
      <c r="H58" s="13">
        <v>88</v>
      </c>
      <c r="I58" s="13">
        <v>90</v>
      </c>
      <c r="J58" s="13">
        <f t="shared" si="1"/>
        <v>89.4</v>
      </c>
      <c r="K58" s="13" t="s">
        <v>19</v>
      </c>
      <c r="L58" s="115" t="s">
        <v>2889</v>
      </c>
      <c r="M58" s="13"/>
      <c r="N58" s="32"/>
      <c r="O58" s="32"/>
      <c r="P58" s="32"/>
      <c r="Q58" s="32"/>
    </row>
    <row r="59" ht="14.25" spans="1:17">
      <c r="A59" s="13">
        <v>12</v>
      </c>
      <c r="B59" s="14" t="s">
        <v>2890</v>
      </c>
      <c r="C59" s="39" t="s">
        <v>15</v>
      </c>
      <c r="D59" s="15">
        <v>52</v>
      </c>
      <c r="E59" s="40" t="s">
        <v>952</v>
      </c>
      <c r="F59" s="15" t="s">
        <v>17</v>
      </c>
      <c r="G59" s="13" t="s">
        <v>18</v>
      </c>
      <c r="H59" s="13">
        <v>92</v>
      </c>
      <c r="I59" s="13">
        <v>88</v>
      </c>
      <c r="J59" s="13">
        <f t="shared" si="1"/>
        <v>89.2</v>
      </c>
      <c r="K59" s="13" t="s">
        <v>19</v>
      </c>
      <c r="L59" s="115" t="s">
        <v>2891</v>
      </c>
      <c r="M59" s="13"/>
      <c r="N59" s="32"/>
      <c r="O59" s="32"/>
      <c r="P59" s="32"/>
      <c r="Q59" s="32"/>
    </row>
    <row r="60" ht="14.25" spans="1:17">
      <c r="A60" s="13">
        <v>13</v>
      </c>
      <c r="B60" s="14" t="s">
        <v>2892</v>
      </c>
      <c r="C60" s="39" t="s">
        <v>15</v>
      </c>
      <c r="D60" s="15">
        <v>31</v>
      </c>
      <c r="E60" s="40" t="s">
        <v>699</v>
      </c>
      <c r="F60" s="15" t="s">
        <v>17</v>
      </c>
      <c r="G60" s="13" t="s">
        <v>18</v>
      </c>
      <c r="H60" s="13">
        <v>95</v>
      </c>
      <c r="I60" s="13">
        <v>88</v>
      </c>
      <c r="J60" s="13">
        <f t="shared" si="1"/>
        <v>90.1</v>
      </c>
      <c r="K60" s="13" t="s">
        <v>19</v>
      </c>
      <c r="L60" s="115" t="s">
        <v>2893</v>
      </c>
      <c r="M60" s="13"/>
      <c r="N60" s="32"/>
      <c r="O60" s="32"/>
      <c r="P60" s="32"/>
      <c r="Q60" s="32"/>
    </row>
    <row r="61" ht="14.25" spans="1:17">
      <c r="A61" s="13">
        <v>14</v>
      </c>
      <c r="B61" s="14" t="s">
        <v>2894</v>
      </c>
      <c r="C61" s="39" t="s">
        <v>15</v>
      </c>
      <c r="D61" s="15">
        <v>48</v>
      </c>
      <c r="E61" s="40" t="s">
        <v>2895</v>
      </c>
      <c r="F61" s="15" t="s">
        <v>17</v>
      </c>
      <c r="G61" s="13" t="s">
        <v>18</v>
      </c>
      <c r="H61" s="13">
        <v>95</v>
      </c>
      <c r="I61" s="13">
        <v>88</v>
      </c>
      <c r="J61" s="13">
        <f t="shared" si="1"/>
        <v>90.1</v>
      </c>
      <c r="K61" s="13" t="s">
        <v>19</v>
      </c>
      <c r="L61" s="115" t="s">
        <v>2896</v>
      </c>
      <c r="M61" s="13"/>
      <c r="N61" s="32"/>
      <c r="O61" s="32"/>
      <c r="P61" s="32"/>
      <c r="Q61" s="32"/>
    </row>
    <row r="62" ht="14.25" spans="1:17">
      <c r="A62" s="13">
        <v>15</v>
      </c>
      <c r="B62" s="14" t="s">
        <v>2897</v>
      </c>
      <c r="C62" s="39" t="s">
        <v>15</v>
      </c>
      <c r="D62" s="15">
        <v>41</v>
      </c>
      <c r="E62" s="40" t="s">
        <v>74</v>
      </c>
      <c r="F62" s="15" t="s">
        <v>17</v>
      </c>
      <c r="G62" s="13" t="s">
        <v>18</v>
      </c>
      <c r="H62" s="13">
        <v>94</v>
      </c>
      <c r="I62" s="13">
        <v>89</v>
      </c>
      <c r="J62" s="13">
        <f t="shared" si="1"/>
        <v>90.5</v>
      </c>
      <c r="K62" s="13" t="s">
        <v>19</v>
      </c>
      <c r="L62" s="115" t="s">
        <v>2898</v>
      </c>
      <c r="M62" s="13"/>
      <c r="N62" s="32"/>
      <c r="O62" s="32"/>
      <c r="P62" s="32"/>
      <c r="Q62" s="32"/>
    </row>
    <row r="63" ht="14.25" spans="1:17">
      <c r="A63" s="13">
        <v>16</v>
      </c>
      <c r="B63" s="14" t="s">
        <v>2899</v>
      </c>
      <c r="C63" s="39" t="s">
        <v>15</v>
      </c>
      <c r="D63" s="15">
        <v>49</v>
      </c>
      <c r="E63" s="40" t="s">
        <v>117</v>
      </c>
      <c r="F63" s="15" t="s">
        <v>17</v>
      </c>
      <c r="G63" s="13" t="s">
        <v>18</v>
      </c>
      <c r="H63" s="13">
        <v>96</v>
      </c>
      <c r="I63" s="13">
        <v>88</v>
      </c>
      <c r="J63" s="13">
        <f t="shared" si="1"/>
        <v>90.4</v>
      </c>
      <c r="K63" s="13" t="s">
        <v>19</v>
      </c>
      <c r="L63" s="115" t="s">
        <v>2900</v>
      </c>
      <c r="M63" s="13"/>
      <c r="N63" s="32"/>
      <c r="O63" s="32"/>
      <c r="P63" s="32"/>
      <c r="Q63" s="32"/>
    </row>
    <row r="64" ht="14.25" spans="1:17">
      <c r="A64" s="13">
        <v>17</v>
      </c>
      <c r="B64" s="14" t="s">
        <v>2901</v>
      </c>
      <c r="C64" s="39" t="s">
        <v>15</v>
      </c>
      <c r="D64" s="15">
        <v>39</v>
      </c>
      <c r="E64" s="40" t="s">
        <v>128</v>
      </c>
      <c r="F64" s="15" t="s">
        <v>17</v>
      </c>
      <c r="G64" s="13" t="s">
        <v>18</v>
      </c>
      <c r="H64" s="13">
        <v>95</v>
      </c>
      <c r="I64" s="13">
        <v>92</v>
      </c>
      <c r="J64" s="13">
        <f t="shared" si="1"/>
        <v>92.9</v>
      </c>
      <c r="K64" s="13" t="s">
        <v>19</v>
      </c>
      <c r="L64" s="115" t="s">
        <v>2902</v>
      </c>
      <c r="M64" s="13"/>
      <c r="N64" s="32"/>
      <c r="O64" s="32"/>
      <c r="P64" s="32"/>
      <c r="Q64" s="32"/>
    </row>
    <row r="65" ht="14.25" spans="1:17">
      <c r="A65" s="13">
        <v>18</v>
      </c>
      <c r="B65" s="14" t="s">
        <v>2903</v>
      </c>
      <c r="C65" s="39" t="s">
        <v>15</v>
      </c>
      <c r="D65" s="15">
        <v>32</v>
      </c>
      <c r="E65" s="40" t="s">
        <v>31</v>
      </c>
      <c r="F65" s="15" t="s">
        <v>17</v>
      </c>
      <c r="G65" s="13" t="s">
        <v>18</v>
      </c>
      <c r="H65" s="13">
        <v>97</v>
      </c>
      <c r="I65" s="13">
        <v>91</v>
      </c>
      <c r="J65" s="13">
        <f t="shared" si="1"/>
        <v>92.8</v>
      </c>
      <c r="K65" s="13" t="s">
        <v>19</v>
      </c>
      <c r="L65" s="115" t="s">
        <v>2904</v>
      </c>
      <c r="M65" s="13"/>
      <c r="N65" s="32"/>
      <c r="O65" s="32"/>
      <c r="P65" s="32"/>
      <c r="Q65" s="32"/>
    </row>
    <row r="66" ht="14.25" spans="1:17">
      <c r="A66" s="13">
        <v>19</v>
      </c>
      <c r="B66" s="14" t="s">
        <v>2905</v>
      </c>
      <c r="C66" s="39" t="s">
        <v>15</v>
      </c>
      <c r="D66" s="15">
        <v>39</v>
      </c>
      <c r="E66" s="40" t="s">
        <v>1136</v>
      </c>
      <c r="F66" s="15" t="s">
        <v>17</v>
      </c>
      <c r="G66" s="13" t="s">
        <v>18</v>
      </c>
      <c r="H66" s="13">
        <v>92</v>
      </c>
      <c r="I66" s="13">
        <v>91</v>
      </c>
      <c r="J66" s="13">
        <f t="shared" si="1"/>
        <v>91.3</v>
      </c>
      <c r="K66" s="13" t="s">
        <v>19</v>
      </c>
      <c r="L66" s="115" t="s">
        <v>2906</v>
      </c>
      <c r="M66" s="13"/>
      <c r="N66" s="32"/>
      <c r="O66" s="32"/>
      <c r="P66" s="32"/>
      <c r="Q66" s="32"/>
    </row>
    <row r="67" ht="14.25" spans="1:17">
      <c r="A67" s="13">
        <v>20</v>
      </c>
      <c r="B67" s="14" t="s">
        <v>2907</v>
      </c>
      <c r="C67" s="39" t="s">
        <v>15</v>
      </c>
      <c r="D67" s="15">
        <v>35</v>
      </c>
      <c r="E67" s="40" t="s">
        <v>1559</v>
      </c>
      <c r="F67" s="15" t="s">
        <v>17</v>
      </c>
      <c r="G67" s="13" t="s">
        <v>18</v>
      </c>
      <c r="H67" s="13">
        <v>88</v>
      </c>
      <c r="I67" s="13">
        <v>83</v>
      </c>
      <c r="J67" s="13">
        <f t="shared" si="1"/>
        <v>84.5</v>
      </c>
      <c r="K67" s="13" t="s">
        <v>19</v>
      </c>
      <c r="L67" s="115" t="s">
        <v>2908</v>
      </c>
      <c r="M67" s="13"/>
      <c r="N67" s="32"/>
      <c r="O67" s="32"/>
      <c r="P67" s="32"/>
      <c r="Q67" s="32"/>
    </row>
    <row r="68" ht="14.25" spans="1:17">
      <c r="A68" s="13">
        <v>21</v>
      </c>
      <c r="B68" s="14" t="s">
        <v>2909</v>
      </c>
      <c r="C68" s="39" t="s">
        <v>15</v>
      </c>
      <c r="D68" s="15">
        <v>42</v>
      </c>
      <c r="E68" s="40" t="s">
        <v>696</v>
      </c>
      <c r="F68" s="15" t="s">
        <v>17</v>
      </c>
      <c r="G68" s="13" t="s">
        <v>18</v>
      </c>
      <c r="H68" s="13">
        <v>95</v>
      </c>
      <c r="I68" s="13">
        <v>90</v>
      </c>
      <c r="J68" s="13">
        <f t="shared" si="1"/>
        <v>91.5</v>
      </c>
      <c r="K68" s="13" t="s">
        <v>19</v>
      </c>
      <c r="L68" s="115" t="s">
        <v>2910</v>
      </c>
      <c r="M68" s="13"/>
      <c r="N68" s="32"/>
      <c r="O68" s="32"/>
      <c r="P68" s="32"/>
      <c r="Q68" s="32"/>
    </row>
    <row r="69" ht="14.25" spans="1:17">
      <c r="A69" s="13">
        <v>22</v>
      </c>
      <c r="B69" s="14" t="s">
        <v>2911</v>
      </c>
      <c r="C69" s="39" t="s">
        <v>15</v>
      </c>
      <c r="D69" s="15">
        <v>38</v>
      </c>
      <c r="E69" s="40" t="s">
        <v>89</v>
      </c>
      <c r="F69" s="15" t="s">
        <v>17</v>
      </c>
      <c r="G69" s="13" t="s">
        <v>18</v>
      </c>
      <c r="H69" s="13">
        <v>90</v>
      </c>
      <c r="I69" s="13">
        <v>92</v>
      </c>
      <c r="J69" s="13">
        <f t="shared" si="1"/>
        <v>91.4</v>
      </c>
      <c r="K69" s="13" t="s">
        <v>19</v>
      </c>
      <c r="L69" s="115" t="s">
        <v>2912</v>
      </c>
      <c r="M69" s="13"/>
      <c r="N69" s="32"/>
      <c r="O69" s="32"/>
      <c r="P69" s="32"/>
      <c r="Q69" s="32"/>
    </row>
    <row r="70" ht="14.25" spans="1:17">
      <c r="A70" s="13">
        <v>23</v>
      </c>
      <c r="B70" s="14" t="s">
        <v>2913</v>
      </c>
      <c r="C70" s="39" t="s">
        <v>15</v>
      </c>
      <c r="D70" s="15">
        <v>19</v>
      </c>
      <c r="E70" s="40" t="s">
        <v>2914</v>
      </c>
      <c r="F70" s="15" t="s">
        <v>17</v>
      </c>
      <c r="G70" s="13" t="s">
        <v>18</v>
      </c>
      <c r="H70" s="13">
        <v>94</v>
      </c>
      <c r="I70" s="13">
        <v>87</v>
      </c>
      <c r="J70" s="13">
        <f t="shared" si="1"/>
        <v>89.1</v>
      </c>
      <c r="K70" s="13" t="s">
        <v>19</v>
      </c>
      <c r="L70" s="115" t="s">
        <v>2915</v>
      </c>
      <c r="M70" s="13"/>
      <c r="N70" s="32"/>
      <c r="O70" s="32"/>
      <c r="P70" s="32"/>
      <c r="Q70" s="32"/>
    </row>
    <row r="71" ht="14.25" spans="1:17">
      <c r="A71" s="13">
        <v>24</v>
      </c>
      <c r="B71" s="14" t="s">
        <v>2916</v>
      </c>
      <c r="C71" s="39" t="s">
        <v>15</v>
      </c>
      <c r="D71" s="15">
        <v>33</v>
      </c>
      <c r="E71" s="40" t="s">
        <v>712</v>
      </c>
      <c r="F71" s="15" t="s">
        <v>17</v>
      </c>
      <c r="G71" s="13" t="s">
        <v>18</v>
      </c>
      <c r="H71" s="13">
        <v>75</v>
      </c>
      <c r="I71" s="13">
        <v>90</v>
      </c>
      <c r="J71" s="13">
        <f t="shared" si="1"/>
        <v>85.5</v>
      </c>
      <c r="K71" s="13" t="s">
        <v>19</v>
      </c>
      <c r="L71" s="115" t="s">
        <v>2917</v>
      </c>
      <c r="M71" s="13"/>
      <c r="N71" s="32"/>
      <c r="O71" s="32"/>
      <c r="P71" s="32"/>
      <c r="Q71" s="32"/>
    </row>
    <row r="72" ht="14.25" spans="1:17">
      <c r="A72" s="13">
        <v>25</v>
      </c>
      <c r="B72" s="14" t="s">
        <v>2918</v>
      </c>
      <c r="C72" s="39" t="s">
        <v>15</v>
      </c>
      <c r="D72" s="15">
        <v>38</v>
      </c>
      <c r="E72" s="40" t="s">
        <v>202</v>
      </c>
      <c r="F72" s="15" t="s">
        <v>855</v>
      </c>
      <c r="G72" s="13" t="s">
        <v>18</v>
      </c>
      <c r="H72" s="13">
        <v>79</v>
      </c>
      <c r="I72" s="13">
        <v>85</v>
      </c>
      <c r="J72" s="13">
        <f t="shared" si="1"/>
        <v>83.2</v>
      </c>
      <c r="K72" s="13" t="s">
        <v>19</v>
      </c>
      <c r="L72" s="115" t="s">
        <v>2919</v>
      </c>
      <c r="M72" s="13"/>
      <c r="N72" s="32"/>
      <c r="O72" s="32"/>
      <c r="P72" s="32"/>
      <c r="Q72" s="32"/>
    </row>
    <row r="73" ht="14.25" spans="1:17">
      <c r="A73" s="13">
        <v>26</v>
      </c>
      <c r="B73" s="14" t="s">
        <v>2920</v>
      </c>
      <c r="C73" s="39" t="s">
        <v>15</v>
      </c>
      <c r="D73" s="15">
        <v>55</v>
      </c>
      <c r="E73" s="40" t="s">
        <v>2710</v>
      </c>
      <c r="F73" s="15" t="s">
        <v>17</v>
      </c>
      <c r="G73" s="13" t="s">
        <v>18</v>
      </c>
      <c r="H73" s="13">
        <v>95</v>
      </c>
      <c r="I73" s="13">
        <v>88</v>
      </c>
      <c r="J73" s="13">
        <f t="shared" si="1"/>
        <v>90.1</v>
      </c>
      <c r="K73" s="13" t="s">
        <v>19</v>
      </c>
      <c r="L73" s="115" t="s">
        <v>2921</v>
      </c>
      <c r="M73" s="13"/>
      <c r="N73" s="32"/>
      <c r="O73" s="32"/>
      <c r="P73" s="32"/>
      <c r="Q73" s="32"/>
    </row>
    <row r="74" ht="14.25" spans="1:17">
      <c r="A74" s="13">
        <v>27</v>
      </c>
      <c r="B74" s="14" t="s">
        <v>2922</v>
      </c>
      <c r="C74" s="39" t="s">
        <v>15</v>
      </c>
      <c r="D74" s="15">
        <v>39</v>
      </c>
      <c r="E74" s="40" t="s">
        <v>384</v>
      </c>
      <c r="F74" s="15" t="s">
        <v>17</v>
      </c>
      <c r="G74" s="13" t="s">
        <v>18</v>
      </c>
      <c r="H74" s="13">
        <v>94</v>
      </c>
      <c r="I74" s="13">
        <v>76</v>
      </c>
      <c r="J74" s="13">
        <f t="shared" si="1"/>
        <v>81.4</v>
      </c>
      <c r="K74" s="13" t="s">
        <v>19</v>
      </c>
      <c r="L74" s="115" t="s">
        <v>2923</v>
      </c>
      <c r="M74" s="13"/>
      <c r="N74" s="32"/>
      <c r="O74" s="32"/>
      <c r="P74" s="32"/>
      <c r="Q74" s="32"/>
    </row>
    <row r="75" ht="14.25" spans="1:17">
      <c r="A75" s="13">
        <v>28</v>
      </c>
      <c r="B75" s="14" t="s">
        <v>2924</v>
      </c>
      <c r="C75" s="39" t="s">
        <v>15</v>
      </c>
      <c r="D75" s="15">
        <v>40</v>
      </c>
      <c r="E75" s="40" t="s">
        <v>1662</v>
      </c>
      <c r="F75" s="15" t="s">
        <v>17</v>
      </c>
      <c r="G75" s="13" t="s">
        <v>18</v>
      </c>
      <c r="H75" s="13">
        <v>97</v>
      </c>
      <c r="I75" s="13">
        <v>70</v>
      </c>
      <c r="J75" s="13">
        <f t="shared" si="1"/>
        <v>78.1</v>
      </c>
      <c r="K75" s="13" t="s">
        <v>19</v>
      </c>
      <c r="L75" s="115" t="s">
        <v>2925</v>
      </c>
      <c r="M75" s="13"/>
      <c r="N75" s="32"/>
      <c r="O75" s="32"/>
      <c r="P75" s="32"/>
      <c r="Q75" s="32"/>
    </row>
    <row r="76" ht="14.25" spans="1:17">
      <c r="A76" s="13">
        <v>29</v>
      </c>
      <c r="B76" s="14" t="s">
        <v>2926</v>
      </c>
      <c r="C76" s="39" t="s">
        <v>15</v>
      </c>
      <c r="D76" s="15">
        <v>31</v>
      </c>
      <c r="E76" s="40" t="s">
        <v>2927</v>
      </c>
      <c r="F76" s="15" t="s">
        <v>17</v>
      </c>
      <c r="G76" s="13" t="s">
        <v>18</v>
      </c>
      <c r="H76" s="13">
        <v>94</v>
      </c>
      <c r="I76" s="13">
        <v>88</v>
      </c>
      <c r="J76" s="13">
        <f t="shared" si="1"/>
        <v>89.8</v>
      </c>
      <c r="K76" s="13" t="s">
        <v>19</v>
      </c>
      <c r="L76" s="115" t="s">
        <v>2928</v>
      </c>
      <c r="M76" s="13"/>
      <c r="N76" s="32"/>
      <c r="O76" s="32"/>
      <c r="P76" s="32"/>
      <c r="Q76" s="32"/>
    </row>
    <row r="77" ht="14.25" spans="1:17">
      <c r="A77" s="13">
        <v>30</v>
      </c>
      <c r="B77" s="14" t="s">
        <v>2929</v>
      </c>
      <c r="C77" s="39" t="s">
        <v>15</v>
      </c>
      <c r="D77" s="15">
        <v>29</v>
      </c>
      <c r="E77" s="40" t="s">
        <v>1513</v>
      </c>
      <c r="F77" s="15" t="s">
        <v>17</v>
      </c>
      <c r="G77" s="13" t="s">
        <v>18</v>
      </c>
      <c r="H77" s="13">
        <v>97</v>
      </c>
      <c r="I77" s="13">
        <v>87</v>
      </c>
      <c r="J77" s="13">
        <f t="shared" si="1"/>
        <v>90</v>
      </c>
      <c r="K77" s="13" t="s">
        <v>19</v>
      </c>
      <c r="L77" s="115" t="s">
        <v>2930</v>
      </c>
      <c r="M77" s="13"/>
      <c r="N77" s="32"/>
      <c r="O77" s="32"/>
      <c r="P77" s="32"/>
      <c r="Q77" s="32"/>
    </row>
    <row r="78" ht="14.25" spans="1:17">
      <c r="A78" s="13">
        <v>31</v>
      </c>
      <c r="B78" s="14" t="s">
        <v>2931</v>
      </c>
      <c r="C78" s="39" t="s">
        <v>113</v>
      </c>
      <c r="D78" s="15">
        <v>37</v>
      </c>
      <c r="E78" s="40" t="s">
        <v>2932</v>
      </c>
      <c r="F78" s="15" t="s">
        <v>17</v>
      </c>
      <c r="G78" s="13" t="s">
        <v>18</v>
      </c>
      <c r="H78" s="13">
        <v>95</v>
      </c>
      <c r="I78" s="13">
        <v>88</v>
      </c>
      <c r="J78" s="13">
        <f t="shared" si="1"/>
        <v>90.1</v>
      </c>
      <c r="K78" s="13" t="s">
        <v>19</v>
      </c>
      <c r="L78" s="115" t="s">
        <v>2933</v>
      </c>
      <c r="M78" s="13"/>
      <c r="N78" s="32"/>
      <c r="O78" s="32"/>
      <c r="P78" s="32"/>
      <c r="Q78" s="32"/>
    </row>
    <row r="79" ht="14.25" spans="1:17">
      <c r="A79" s="13">
        <v>32</v>
      </c>
      <c r="B79" s="14" t="s">
        <v>2934</v>
      </c>
      <c r="C79" s="39" t="s">
        <v>15</v>
      </c>
      <c r="D79" s="15">
        <v>36</v>
      </c>
      <c r="E79" s="40" t="s">
        <v>2935</v>
      </c>
      <c r="F79" s="15" t="s">
        <v>855</v>
      </c>
      <c r="G79" s="13" t="s">
        <v>18</v>
      </c>
      <c r="H79" s="13">
        <v>86</v>
      </c>
      <c r="I79" s="13">
        <v>93</v>
      </c>
      <c r="J79" s="13">
        <f t="shared" si="1"/>
        <v>90.9</v>
      </c>
      <c r="K79" s="13" t="s">
        <v>19</v>
      </c>
      <c r="L79" s="115" t="s">
        <v>2936</v>
      </c>
      <c r="M79" s="13"/>
      <c r="N79" s="32"/>
      <c r="O79" s="32"/>
      <c r="P79" s="32"/>
      <c r="Q79" s="32"/>
    </row>
    <row r="80" ht="14.25" spans="1:17">
      <c r="A80" s="13">
        <v>33</v>
      </c>
      <c r="B80" s="14" t="s">
        <v>2937</v>
      </c>
      <c r="C80" s="39" t="s">
        <v>15</v>
      </c>
      <c r="D80" s="15">
        <v>31</v>
      </c>
      <c r="E80" s="40" t="s">
        <v>2938</v>
      </c>
      <c r="F80" s="15" t="s">
        <v>17</v>
      </c>
      <c r="G80" s="13" t="s">
        <v>18</v>
      </c>
      <c r="H80" s="13">
        <v>93</v>
      </c>
      <c r="I80" s="13">
        <v>92</v>
      </c>
      <c r="J80" s="13">
        <f t="shared" si="1"/>
        <v>92.3</v>
      </c>
      <c r="K80" s="13" t="s">
        <v>19</v>
      </c>
      <c r="L80" s="115" t="s">
        <v>2939</v>
      </c>
      <c r="M80" s="13"/>
      <c r="N80" s="32"/>
      <c r="O80" s="32"/>
      <c r="P80" s="32"/>
      <c r="Q80" s="32"/>
    </row>
    <row r="81" ht="14.25" spans="1:17">
      <c r="A81" s="13">
        <v>34</v>
      </c>
      <c r="B81" s="14" t="s">
        <v>2940</v>
      </c>
      <c r="C81" s="39" t="s">
        <v>15</v>
      </c>
      <c r="D81" s="15">
        <v>27</v>
      </c>
      <c r="E81" s="40" t="s">
        <v>842</v>
      </c>
      <c r="F81" s="15" t="s">
        <v>17</v>
      </c>
      <c r="G81" s="13" t="s">
        <v>18</v>
      </c>
      <c r="H81" s="13">
        <v>88</v>
      </c>
      <c r="I81" s="13">
        <v>89</v>
      </c>
      <c r="J81" s="13">
        <f t="shared" si="1"/>
        <v>88.7</v>
      </c>
      <c r="K81" s="13" t="s">
        <v>19</v>
      </c>
      <c r="L81" s="115" t="s">
        <v>2941</v>
      </c>
      <c r="M81" s="13"/>
      <c r="N81" s="32"/>
      <c r="O81" s="32"/>
      <c r="P81" s="32"/>
      <c r="Q81" s="32"/>
    </row>
    <row r="82" ht="14.25" spans="1:17">
      <c r="A82" s="13">
        <v>35</v>
      </c>
      <c r="B82" s="14" t="s">
        <v>2942</v>
      </c>
      <c r="C82" s="39" t="s">
        <v>15</v>
      </c>
      <c r="D82" s="15">
        <v>34</v>
      </c>
      <c r="E82" s="40" t="s">
        <v>237</v>
      </c>
      <c r="F82" s="15" t="s">
        <v>17</v>
      </c>
      <c r="G82" s="13" t="s">
        <v>18</v>
      </c>
      <c r="H82" s="13">
        <v>94</v>
      </c>
      <c r="I82" s="13">
        <v>90</v>
      </c>
      <c r="J82" s="13">
        <f t="shared" si="1"/>
        <v>91.2</v>
      </c>
      <c r="K82" s="13" t="s">
        <v>19</v>
      </c>
      <c r="L82" s="115" t="s">
        <v>2943</v>
      </c>
      <c r="M82" s="13"/>
      <c r="N82" s="32"/>
      <c r="O82" s="32"/>
      <c r="P82" s="32"/>
      <c r="Q82" s="32"/>
    </row>
    <row r="83" ht="14.25" spans="1:17">
      <c r="A83" s="13">
        <v>36</v>
      </c>
      <c r="B83" s="14" t="s">
        <v>2944</v>
      </c>
      <c r="C83" s="39" t="s">
        <v>15</v>
      </c>
      <c r="D83" s="15">
        <v>31</v>
      </c>
      <c r="E83" s="40" t="s">
        <v>507</v>
      </c>
      <c r="F83" s="15" t="s">
        <v>17</v>
      </c>
      <c r="G83" s="13" t="s">
        <v>18</v>
      </c>
      <c r="H83" s="13">
        <v>95</v>
      </c>
      <c r="I83" s="13">
        <v>87</v>
      </c>
      <c r="J83" s="13">
        <f t="shared" si="1"/>
        <v>89.4</v>
      </c>
      <c r="K83" s="13" t="s">
        <v>19</v>
      </c>
      <c r="L83" s="115" t="s">
        <v>2945</v>
      </c>
      <c r="M83" s="13"/>
      <c r="N83" s="32"/>
      <c r="O83" s="32"/>
      <c r="P83" s="32"/>
      <c r="Q83" s="32"/>
    </row>
    <row r="84" ht="14.25" spans="1:17">
      <c r="A84" s="13">
        <v>37</v>
      </c>
      <c r="B84" s="14" t="s">
        <v>2946</v>
      </c>
      <c r="C84" s="39" t="s">
        <v>15</v>
      </c>
      <c r="D84" s="15">
        <v>32</v>
      </c>
      <c r="E84" s="40" t="s">
        <v>2947</v>
      </c>
      <c r="F84" s="15" t="s">
        <v>17</v>
      </c>
      <c r="G84" s="13" t="s">
        <v>18</v>
      </c>
      <c r="H84" s="13">
        <v>97</v>
      </c>
      <c r="I84" s="13">
        <v>89</v>
      </c>
      <c r="J84" s="13">
        <f t="shared" si="1"/>
        <v>91.4</v>
      </c>
      <c r="K84" s="13" t="s">
        <v>19</v>
      </c>
      <c r="L84" s="115" t="s">
        <v>2948</v>
      </c>
      <c r="M84" s="13"/>
      <c r="N84" s="32"/>
      <c r="O84" s="32"/>
      <c r="P84" s="32"/>
      <c r="Q84" s="32"/>
    </row>
    <row r="85" ht="14.25" spans="1:17">
      <c r="A85" s="13">
        <v>38</v>
      </c>
      <c r="B85" s="41" t="s">
        <v>2949</v>
      </c>
      <c r="C85" s="39" t="s">
        <v>15</v>
      </c>
      <c r="D85" s="15">
        <v>38</v>
      </c>
      <c r="E85" s="40" t="s">
        <v>384</v>
      </c>
      <c r="F85" s="15" t="s">
        <v>17</v>
      </c>
      <c r="G85" s="13" t="s">
        <v>18</v>
      </c>
      <c r="H85" s="13">
        <v>90</v>
      </c>
      <c r="I85" s="13">
        <v>90</v>
      </c>
      <c r="J85" s="13">
        <f t="shared" si="1"/>
        <v>90</v>
      </c>
      <c r="K85" s="13" t="s">
        <v>19</v>
      </c>
      <c r="L85" s="115" t="s">
        <v>2950</v>
      </c>
      <c r="M85" s="13"/>
      <c r="N85" s="32"/>
      <c r="O85" s="32"/>
      <c r="P85" s="32"/>
      <c r="Q85" s="32"/>
    </row>
    <row r="86" ht="14.25" spans="1:17">
      <c r="A86" s="13">
        <v>39</v>
      </c>
      <c r="B86" s="41" t="s">
        <v>2951</v>
      </c>
      <c r="C86" s="39" t="s">
        <v>15</v>
      </c>
      <c r="D86" s="15">
        <v>41</v>
      </c>
      <c r="E86" s="40" t="s">
        <v>608</v>
      </c>
      <c r="F86" s="15" t="s">
        <v>855</v>
      </c>
      <c r="G86" s="13" t="s">
        <v>18</v>
      </c>
      <c r="H86" s="13">
        <v>93</v>
      </c>
      <c r="I86" s="13">
        <v>86</v>
      </c>
      <c r="J86" s="13">
        <f t="shared" si="1"/>
        <v>88.1</v>
      </c>
      <c r="K86" s="13" t="s">
        <v>19</v>
      </c>
      <c r="L86" s="115" t="s">
        <v>2952</v>
      </c>
      <c r="M86" s="13"/>
      <c r="N86" s="32"/>
      <c r="O86" s="32"/>
      <c r="P86" s="32"/>
      <c r="Q86" s="32"/>
    </row>
    <row r="87" ht="14.25" spans="1:17">
      <c r="A87" s="13">
        <v>40</v>
      </c>
      <c r="B87" s="14" t="s">
        <v>2953</v>
      </c>
      <c r="C87" s="39" t="s">
        <v>15</v>
      </c>
      <c r="D87" s="15">
        <v>27</v>
      </c>
      <c r="E87" s="40" t="s">
        <v>1447</v>
      </c>
      <c r="F87" s="15" t="s">
        <v>17</v>
      </c>
      <c r="G87" s="13" t="s">
        <v>18</v>
      </c>
      <c r="H87" s="13">
        <v>97</v>
      </c>
      <c r="I87" s="13">
        <v>60</v>
      </c>
      <c r="J87" s="13">
        <f t="shared" si="1"/>
        <v>71.1</v>
      </c>
      <c r="K87" s="13" t="s">
        <v>19</v>
      </c>
      <c r="L87" s="115" t="s">
        <v>2954</v>
      </c>
      <c r="M87" s="13"/>
      <c r="N87" s="32"/>
      <c r="O87" s="32"/>
      <c r="P87" s="32"/>
      <c r="Q87" s="32"/>
    </row>
    <row r="88" ht="14.25" spans="1:17">
      <c r="A88" s="13">
        <v>41</v>
      </c>
      <c r="B88" s="14" t="s">
        <v>2955</v>
      </c>
      <c r="C88" s="39" t="s">
        <v>15</v>
      </c>
      <c r="D88" s="15">
        <v>22</v>
      </c>
      <c r="E88" s="40" t="s">
        <v>532</v>
      </c>
      <c r="F88" s="15" t="s">
        <v>17</v>
      </c>
      <c r="G88" s="13" t="s">
        <v>18</v>
      </c>
      <c r="H88" s="13">
        <v>95</v>
      </c>
      <c r="I88" s="13">
        <v>66</v>
      </c>
      <c r="J88" s="13">
        <f t="shared" si="1"/>
        <v>74.7</v>
      </c>
      <c r="K88" s="13" t="s">
        <v>19</v>
      </c>
      <c r="L88" s="115" t="s">
        <v>2956</v>
      </c>
      <c r="M88" s="34"/>
      <c r="N88" s="32"/>
      <c r="O88" s="32"/>
      <c r="P88" s="32"/>
      <c r="Q88" s="32"/>
    </row>
    <row r="89" ht="14.25" spans="1:17">
      <c r="A89" s="13">
        <v>42</v>
      </c>
      <c r="B89" s="14" t="s">
        <v>2957</v>
      </c>
      <c r="C89" s="39" t="s">
        <v>15</v>
      </c>
      <c r="D89" s="15">
        <v>44</v>
      </c>
      <c r="E89" s="40" t="s">
        <v>1750</v>
      </c>
      <c r="F89" s="15" t="s">
        <v>17</v>
      </c>
      <c r="G89" s="13" t="s">
        <v>18</v>
      </c>
      <c r="H89" s="13">
        <v>80</v>
      </c>
      <c r="I89" s="13">
        <v>88</v>
      </c>
      <c r="J89" s="13">
        <f t="shared" si="1"/>
        <v>85.6</v>
      </c>
      <c r="K89" s="13" t="s">
        <v>19</v>
      </c>
      <c r="L89" s="115" t="s">
        <v>2958</v>
      </c>
      <c r="M89" s="34"/>
      <c r="N89" s="32"/>
      <c r="O89" s="32"/>
      <c r="P89" s="32"/>
      <c r="Q89" s="32"/>
    </row>
    <row r="90" ht="14.25" spans="1:17">
      <c r="A90" s="13">
        <v>43</v>
      </c>
      <c r="B90" s="14" t="s">
        <v>2959</v>
      </c>
      <c r="C90" s="39" t="s">
        <v>15</v>
      </c>
      <c r="D90" s="15">
        <v>37</v>
      </c>
      <c r="E90" s="40" t="s">
        <v>2960</v>
      </c>
      <c r="F90" s="15" t="s">
        <v>17</v>
      </c>
      <c r="G90" s="13" t="s">
        <v>18</v>
      </c>
      <c r="H90" s="13">
        <v>82</v>
      </c>
      <c r="I90" s="13">
        <v>81</v>
      </c>
      <c r="J90" s="13">
        <f t="shared" si="1"/>
        <v>81.3</v>
      </c>
      <c r="K90" s="13" t="s">
        <v>19</v>
      </c>
      <c r="L90" s="115" t="s">
        <v>2961</v>
      </c>
      <c r="M90" s="34"/>
      <c r="N90" s="32"/>
      <c r="O90" s="32"/>
      <c r="P90" s="32"/>
      <c r="Q90" s="32"/>
    </row>
    <row r="91" ht="14.25" spans="1:17">
      <c r="A91" s="13">
        <v>44</v>
      </c>
      <c r="B91" s="41" t="s">
        <v>2962</v>
      </c>
      <c r="C91" s="39" t="s">
        <v>15</v>
      </c>
      <c r="D91" s="15">
        <v>43</v>
      </c>
      <c r="E91" s="40" t="s">
        <v>2963</v>
      </c>
      <c r="F91" s="15" t="s">
        <v>17</v>
      </c>
      <c r="G91" s="13" t="s">
        <v>18</v>
      </c>
      <c r="H91" s="13">
        <v>94</v>
      </c>
      <c r="I91" s="13">
        <v>64</v>
      </c>
      <c r="J91" s="13">
        <f t="shared" si="1"/>
        <v>73</v>
      </c>
      <c r="K91" s="13" t="s">
        <v>19</v>
      </c>
      <c r="L91" s="115" t="s">
        <v>2964</v>
      </c>
      <c r="M91" s="34"/>
      <c r="N91" s="32"/>
      <c r="O91" s="32"/>
      <c r="P91" s="32"/>
      <c r="Q91" s="32"/>
    </row>
    <row r="92" ht="14.25" spans="1:17">
      <c r="A92" s="13">
        <v>45</v>
      </c>
      <c r="B92" s="41" t="s">
        <v>2965</v>
      </c>
      <c r="C92" s="39" t="s">
        <v>15</v>
      </c>
      <c r="D92" s="15">
        <v>52</v>
      </c>
      <c r="E92" s="40" t="s">
        <v>2966</v>
      </c>
      <c r="F92" s="15" t="s">
        <v>17</v>
      </c>
      <c r="G92" s="13" t="s">
        <v>18</v>
      </c>
      <c r="H92" s="13">
        <v>93</v>
      </c>
      <c r="I92" s="13">
        <v>87</v>
      </c>
      <c r="J92" s="13">
        <f t="shared" si="1"/>
        <v>88.8</v>
      </c>
      <c r="K92" s="13" t="s">
        <v>19</v>
      </c>
      <c r="L92" s="115" t="s">
        <v>2967</v>
      </c>
      <c r="M92" s="34"/>
      <c r="N92" s="32"/>
      <c r="O92" s="32"/>
      <c r="P92" s="32"/>
      <c r="Q92" s="32"/>
    </row>
    <row r="93" ht="14.25" spans="1:17">
      <c r="A93" s="13">
        <v>46</v>
      </c>
      <c r="B93" s="14" t="s">
        <v>2968</v>
      </c>
      <c r="C93" s="39" t="s">
        <v>15</v>
      </c>
      <c r="D93" s="15">
        <v>38</v>
      </c>
      <c r="E93" s="40" t="s">
        <v>2969</v>
      </c>
      <c r="F93" s="15" t="s">
        <v>17</v>
      </c>
      <c r="G93" s="13" t="s">
        <v>18</v>
      </c>
      <c r="H93" s="13">
        <v>90</v>
      </c>
      <c r="I93" s="13">
        <v>91</v>
      </c>
      <c r="J93" s="13">
        <f t="shared" si="1"/>
        <v>90.7</v>
      </c>
      <c r="K93" s="13" t="s">
        <v>19</v>
      </c>
      <c r="L93" s="115" t="s">
        <v>2970</v>
      </c>
      <c r="M93" s="34"/>
      <c r="N93" s="32"/>
      <c r="O93" s="32"/>
      <c r="P93" s="32"/>
      <c r="Q93" s="32"/>
    </row>
    <row r="94" ht="14.25" spans="1:17">
      <c r="A94" s="13">
        <v>47</v>
      </c>
      <c r="B94" s="41" t="s">
        <v>2971</v>
      </c>
      <c r="C94" s="39" t="s">
        <v>15</v>
      </c>
      <c r="D94" s="15">
        <v>36</v>
      </c>
      <c r="E94" s="40" t="s">
        <v>2972</v>
      </c>
      <c r="F94" s="15" t="s">
        <v>17</v>
      </c>
      <c r="G94" s="13" t="s">
        <v>18</v>
      </c>
      <c r="H94" s="13">
        <v>95</v>
      </c>
      <c r="I94" s="13">
        <v>92</v>
      </c>
      <c r="J94" s="13">
        <f t="shared" si="1"/>
        <v>92.9</v>
      </c>
      <c r="K94" s="13" t="s">
        <v>19</v>
      </c>
      <c r="L94" s="115" t="s">
        <v>2973</v>
      </c>
      <c r="M94" s="34"/>
      <c r="N94" s="32"/>
      <c r="O94" s="32"/>
      <c r="P94" s="32"/>
      <c r="Q94" s="32"/>
    </row>
    <row r="95" ht="14.25" spans="1:17">
      <c r="A95" s="13">
        <v>48</v>
      </c>
      <c r="B95" s="41" t="s">
        <v>2974</v>
      </c>
      <c r="C95" s="39" t="s">
        <v>15</v>
      </c>
      <c r="D95" s="15">
        <v>40</v>
      </c>
      <c r="E95" s="40" t="s">
        <v>2845</v>
      </c>
      <c r="F95" s="15" t="s">
        <v>855</v>
      </c>
      <c r="G95" s="13" t="s">
        <v>18</v>
      </c>
      <c r="H95" s="13">
        <v>88</v>
      </c>
      <c r="I95" s="13">
        <v>87</v>
      </c>
      <c r="J95" s="13">
        <f t="shared" si="1"/>
        <v>87.3</v>
      </c>
      <c r="K95" s="13" t="s">
        <v>19</v>
      </c>
      <c r="L95" s="115" t="s">
        <v>2975</v>
      </c>
      <c r="M95" s="35"/>
      <c r="N95" s="32"/>
      <c r="O95" s="32"/>
      <c r="P95" s="32"/>
      <c r="Q95" s="32"/>
    </row>
    <row r="96" ht="14.25" spans="1:17">
      <c r="A96" s="13">
        <v>49</v>
      </c>
      <c r="B96" s="41" t="s">
        <v>2976</v>
      </c>
      <c r="C96" s="11" t="s">
        <v>15</v>
      </c>
      <c r="D96" s="15">
        <v>44</v>
      </c>
      <c r="E96" s="40" t="s">
        <v>1743</v>
      </c>
      <c r="F96" s="41" t="s">
        <v>17</v>
      </c>
      <c r="G96" s="13" t="s">
        <v>18</v>
      </c>
      <c r="H96" s="41">
        <v>88</v>
      </c>
      <c r="I96" s="41">
        <v>89</v>
      </c>
      <c r="J96" s="13">
        <f t="shared" si="1"/>
        <v>88.7</v>
      </c>
      <c r="K96" s="41" t="s">
        <v>19</v>
      </c>
      <c r="L96" s="116" t="s">
        <v>2977</v>
      </c>
      <c r="M96" s="35"/>
      <c r="N96" s="32"/>
      <c r="O96" s="32"/>
      <c r="P96" s="32"/>
      <c r="Q96" s="32"/>
    </row>
    <row r="97" ht="14.25" spans="1:17">
      <c r="A97" s="13">
        <v>50</v>
      </c>
      <c r="B97" s="41" t="s">
        <v>2978</v>
      </c>
      <c r="C97" s="11" t="s">
        <v>113</v>
      </c>
      <c r="D97" s="15">
        <v>55</v>
      </c>
      <c r="E97" s="40" t="s">
        <v>2633</v>
      </c>
      <c r="F97" s="41" t="s">
        <v>17</v>
      </c>
      <c r="G97" s="13" t="s">
        <v>600</v>
      </c>
      <c r="H97" s="41">
        <v>87</v>
      </c>
      <c r="I97" s="41">
        <v>85</v>
      </c>
      <c r="J97" s="13">
        <f t="shared" si="1"/>
        <v>85.6</v>
      </c>
      <c r="K97" s="41" t="s">
        <v>19</v>
      </c>
      <c r="L97" s="116" t="s">
        <v>2979</v>
      </c>
      <c r="M97" s="35"/>
      <c r="N97" s="32"/>
      <c r="O97" s="32"/>
      <c r="P97" s="32"/>
      <c r="Q97" s="32"/>
    </row>
    <row r="98" ht="14.25" spans="1:17">
      <c r="A98" s="13">
        <v>51</v>
      </c>
      <c r="B98" s="41" t="s">
        <v>2980</v>
      </c>
      <c r="C98" s="11" t="s">
        <v>15</v>
      </c>
      <c r="D98" s="15">
        <v>31</v>
      </c>
      <c r="E98" s="40" t="s">
        <v>77</v>
      </c>
      <c r="F98" s="41" t="s">
        <v>17</v>
      </c>
      <c r="G98" s="13" t="s">
        <v>18</v>
      </c>
      <c r="H98" s="41">
        <v>92</v>
      </c>
      <c r="I98" s="41">
        <v>87</v>
      </c>
      <c r="J98" s="13">
        <f t="shared" si="1"/>
        <v>88.5</v>
      </c>
      <c r="K98" s="41" t="s">
        <v>19</v>
      </c>
      <c r="L98" s="116" t="s">
        <v>2981</v>
      </c>
      <c r="M98" s="35"/>
      <c r="N98" s="32"/>
      <c r="O98" s="32"/>
      <c r="P98" s="32"/>
      <c r="Q98" s="32"/>
    </row>
    <row r="99" ht="14.25" spans="1:17">
      <c r="A99" s="13">
        <v>52</v>
      </c>
      <c r="B99" s="41" t="s">
        <v>2982</v>
      </c>
      <c r="C99" s="11" t="s">
        <v>15</v>
      </c>
      <c r="D99" s="15">
        <v>45</v>
      </c>
      <c r="E99" s="40" t="s">
        <v>120</v>
      </c>
      <c r="F99" s="41" t="s">
        <v>17</v>
      </c>
      <c r="G99" s="13" t="s">
        <v>18</v>
      </c>
      <c r="H99" s="41">
        <v>92</v>
      </c>
      <c r="I99" s="41">
        <v>86</v>
      </c>
      <c r="J99" s="13">
        <f t="shared" si="1"/>
        <v>87.8</v>
      </c>
      <c r="K99" s="41" t="s">
        <v>19</v>
      </c>
      <c r="L99" s="116" t="s">
        <v>2983</v>
      </c>
      <c r="M99" s="35"/>
      <c r="N99" s="32"/>
      <c r="O99" s="32"/>
      <c r="P99" s="32"/>
      <c r="Q99" s="32"/>
    </row>
    <row r="100" ht="14.25" spans="1:17">
      <c r="A100" s="13">
        <v>53</v>
      </c>
      <c r="B100" s="41" t="s">
        <v>2984</v>
      </c>
      <c r="C100" s="11" t="s">
        <v>15</v>
      </c>
      <c r="D100" s="15">
        <v>32</v>
      </c>
      <c r="E100" s="40" t="s">
        <v>2985</v>
      </c>
      <c r="F100" s="41" t="s">
        <v>17</v>
      </c>
      <c r="G100" s="13" t="s">
        <v>18</v>
      </c>
      <c r="H100" s="41">
        <v>92</v>
      </c>
      <c r="I100" s="41">
        <v>89</v>
      </c>
      <c r="J100" s="13">
        <f t="shared" si="1"/>
        <v>89.9</v>
      </c>
      <c r="K100" s="41" t="s">
        <v>19</v>
      </c>
      <c r="L100" s="116" t="s">
        <v>2986</v>
      </c>
      <c r="M100" s="35"/>
      <c r="N100" s="32"/>
      <c r="O100" s="32"/>
      <c r="P100" s="32"/>
      <c r="Q100" s="32"/>
    </row>
    <row r="101" ht="14.25" spans="1:17">
      <c r="A101" s="13">
        <v>54</v>
      </c>
      <c r="B101" s="41" t="s">
        <v>2987</v>
      </c>
      <c r="C101" s="11" t="s">
        <v>15</v>
      </c>
      <c r="D101" s="15">
        <v>29</v>
      </c>
      <c r="E101" s="40" t="s">
        <v>1174</v>
      </c>
      <c r="F101" s="41" t="s">
        <v>17</v>
      </c>
      <c r="G101" s="13" t="s">
        <v>18</v>
      </c>
      <c r="H101" s="41">
        <v>88</v>
      </c>
      <c r="I101" s="41">
        <v>76</v>
      </c>
      <c r="J101" s="13">
        <f t="shared" si="1"/>
        <v>79.6</v>
      </c>
      <c r="K101" s="41" t="s">
        <v>19</v>
      </c>
      <c r="L101" s="116" t="s">
        <v>2988</v>
      </c>
      <c r="M101" s="35"/>
      <c r="N101" s="32"/>
      <c r="O101" s="32"/>
      <c r="P101" s="32"/>
      <c r="Q101" s="32"/>
    </row>
    <row r="102" ht="14.25" spans="1:17">
      <c r="A102" s="13">
        <v>55</v>
      </c>
      <c r="B102" s="41" t="s">
        <v>2989</v>
      </c>
      <c r="C102" s="11" t="s">
        <v>113</v>
      </c>
      <c r="D102" s="15">
        <v>30</v>
      </c>
      <c r="E102" s="40" t="s">
        <v>2990</v>
      </c>
      <c r="F102" s="41" t="s">
        <v>17</v>
      </c>
      <c r="G102" s="13" t="s">
        <v>18</v>
      </c>
      <c r="H102" s="41">
        <v>89</v>
      </c>
      <c r="I102" s="41">
        <v>83</v>
      </c>
      <c r="J102" s="13">
        <f t="shared" si="1"/>
        <v>84.8</v>
      </c>
      <c r="K102" s="41" t="s">
        <v>19</v>
      </c>
      <c r="L102" s="116" t="s">
        <v>2991</v>
      </c>
      <c r="M102" s="35"/>
      <c r="N102" s="32"/>
      <c r="O102" s="32"/>
      <c r="P102" s="32"/>
      <c r="Q102" s="32"/>
    </row>
    <row r="103" ht="14.25" spans="1:17">
      <c r="A103" s="13">
        <v>56</v>
      </c>
      <c r="B103" s="41" t="s">
        <v>2992</v>
      </c>
      <c r="C103" s="11" t="s">
        <v>15</v>
      </c>
      <c r="D103" s="15">
        <v>30</v>
      </c>
      <c r="E103" s="40" t="s">
        <v>2531</v>
      </c>
      <c r="F103" s="41" t="s">
        <v>17</v>
      </c>
      <c r="G103" s="13" t="s">
        <v>18</v>
      </c>
      <c r="H103" s="41">
        <v>89</v>
      </c>
      <c r="I103" s="41">
        <v>87</v>
      </c>
      <c r="J103" s="13">
        <f t="shared" si="1"/>
        <v>87.6</v>
      </c>
      <c r="K103" s="41" t="s">
        <v>19</v>
      </c>
      <c r="L103" s="116" t="s">
        <v>2993</v>
      </c>
      <c r="M103" s="35"/>
      <c r="N103" s="32"/>
      <c r="O103" s="32"/>
      <c r="P103" s="32"/>
      <c r="Q103" s="32"/>
    </row>
    <row r="104" ht="14.25" spans="1:17">
      <c r="A104" s="13">
        <v>57</v>
      </c>
      <c r="B104" s="41" t="s">
        <v>2994</v>
      </c>
      <c r="C104" s="11" t="s">
        <v>15</v>
      </c>
      <c r="D104" s="15">
        <v>30</v>
      </c>
      <c r="E104" s="40" t="s">
        <v>2995</v>
      </c>
      <c r="F104" s="41" t="s">
        <v>17</v>
      </c>
      <c r="G104" s="13" t="s">
        <v>18</v>
      </c>
      <c r="H104" s="41">
        <v>90</v>
      </c>
      <c r="I104" s="41">
        <v>86</v>
      </c>
      <c r="J104" s="13">
        <f t="shared" si="1"/>
        <v>87.2</v>
      </c>
      <c r="K104" s="41" t="s">
        <v>19</v>
      </c>
      <c r="L104" s="116" t="s">
        <v>2996</v>
      </c>
      <c r="M104" s="35"/>
      <c r="N104" s="32"/>
      <c r="O104" s="32"/>
      <c r="P104" s="32"/>
      <c r="Q104" s="32"/>
    </row>
    <row r="105" ht="14.25" spans="1:17">
      <c r="A105" s="13">
        <v>58</v>
      </c>
      <c r="B105" s="41" t="s">
        <v>2997</v>
      </c>
      <c r="C105" s="11" t="s">
        <v>113</v>
      </c>
      <c r="D105" s="15">
        <v>55</v>
      </c>
      <c r="E105" s="40" t="s">
        <v>2998</v>
      </c>
      <c r="F105" s="41" t="s">
        <v>17</v>
      </c>
      <c r="G105" s="13" t="s">
        <v>600</v>
      </c>
      <c r="H105" s="41">
        <v>86</v>
      </c>
      <c r="I105" s="41">
        <v>81</v>
      </c>
      <c r="J105" s="13">
        <f t="shared" si="1"/>
        <v>82.5</v>
      </c>
      <c r="K105" s="41" t="s">
        <v>19</v>
      </c>
      <c r="L105" s="116" t="s">
        <v>2999</v>
      </c>
      <c r="M105" s="35"/>
      <c r="N105" s="32"/>
      <c r="O105" s="32"/>
      <c r="P105" s="32"/>
      <c r="Q105" s="32"/>
    </row>
    <row r="106" ht="14.25" spans="1:17">
      <c r="A106" s="13">
        <v>59</v>
      </c>
      <c r="B106" s="41" t="s">
        <v>3000</v>
      </c>
      <c r="C106" s="11" t="s">
        <v>113</v>
      </c>
      <c r="D106" s="15">
        <v>50</v>
      </c>
      <c r="E106" s="40" t="s">
        <v>2990</v>
      </c>
      <c r="F106" s="41" t="s">
        <v>17</v>
      </c>
      <c r="G106" s="13" t="s">
        <v>18</v>
      </c>
      <c r="H106" s="41">
        <v>87</v>
      </c>
      <c r="I106" s="41">
        <v>86</v>
      </c>
      <c r="J106" s="13">
        <f t="shared" si="1"/>
        <v>86.3</v>
      </c>
      <c r="K106" s="41" t="s">
        <v>19</v>
      </c>
      <c r="L106" s="116" t="s">
        <v>3001</v>
      </c>
      <c r="M106" s="35"/>
      <c r="N106" s="32"/>
      <c r="O106" s="32"/>
      <c r="P106" s="32"/>
      <c r="Q106" s="32"/>
    </row>
    <row r="107" ht="14.25" spans="1:17">
      <c r="A107" s="13">
        <v>60</v>
      </c>
      <c r="B107" s="41" t="s">
        <v>3002</v>
      </c>
      <c r="C107" s="11" t="s">
        <v>15</v>
      </c>
      <c r="D107" s="15">
        <v>54</v>
      </c>
      <c r="E107" s="40" t="s">
        <v>3003</v>
      </c>
      <c r="F107" s="41" t="s">
        <v>17</v>
      </c>
      <c r="G107" s="13" t="s">
        <v>18</v>
      </c>
      <c r="H107" s="41">
        <v>89</v>
      </c>
      <c r="I107" s="41">
        <v>78</v>
      </c>
      <c r="J107" s="13">
        <f t="shared" si="1"/>
        <v>81.3</v>
      </c>
      <c r="K107" s="41" t="s">
        <v>19</v>
      </c>
      <c r="L107" s="116" t="s">
        <v>3004</v>
      </c>
      <c r="M107" s="35"/>
      <c r="N107" s="32"/>
      <c r="O107" s="32"/>
      <c r="P107" s="32"/>
      <c r="Q107" s="32"/>
    </row>
    <row r="108" ht="14.25" spans="1:17">
      <c r="A108" s="13">
        <v>61</v>
      </c>
      <c r="B108" s="41" t="s">
        <v>3005</v>
      </c>
      <c r="C108" s="11" t="s">
        <v>113</v>
      </c>
      <c r="D108" s="15">
        <v>52</v>
      </c>
      <c r="E108" s="40" t="s">
        <v>2998</v>
      </c>
      <c r="F108" s="41" t="s">
        <v>17</v>
      </c>
      <c r="G108" s="13" t="s">
        <v>18</v>
      </c>
      <c r="H108" s="41">
        <v>69</v>
      </c>
      <c r="I108" s="41">
        <v>85</v>
      </c>
      <c r="J108" s="13">
        <f t="shared" si="1"/>
        <v>80.2</v>
      </c>
      <c r="K108" s="41" t="s">
        <v>19</v>
      </c>
      <c r="L108" s="116" t="s">
        <v>3006</v>
      </c>
      <c r="M108" s="35"/>
      <c r="N108" s="32"/>
      <c r="O108" s="32"/>
      <c r="P108" s="32"/>
      <c r="Q108" s="32"/>
    </row>
    <row r="109" ht="14.25" spans="1:17">
      <c r="A109" s="13">
        <v>62</v>
      </c>
      <c r="B109" s="41" t="s">
        <v>3007</v>
      </c>
      <c r="C109" s="11" t="s">
        <v>15</v>
      </c>
      <c r="D109" s="15">
        <v>52</v>
      </c>
      <c r="E109" s="40" t="s">
        <v>3003</v>
      </c>
      <c r="F109" s="41" t="s">
        <v>17</v>
      </c>
      <c r="G109" s="13" t="s">
        <v>18</v>
      </c>
      <c r="H109" s="41">
        <v>93</v>
      </c>
      <c r="I109" s="41">
        <v>87</v>
      </c>
      <c r="J109" s="13">
        <f t="shared" si="1"/>
        <v>88.8</v>
      </c>
      <c r="K109" s="41" t="s">
        <v>19</v>
      </c>
      <c r="L109" s="116" t="s">
        <v>3008</v>
      </c>
      <c r="M109" s="35"/>
      <c r="N109" s="32"/>
      <c r="O109" s="32"/>
      <c r="P109" s="32"/>
      <c r="Q109" s="32"/>
    </row>
    <row r="110" ht="14.25" spans="1:17">
      <c r="A110" s="13">
        <v>63</v>
      </c>
      <c r="B110" s="41" t="s">
        <v>3009</v>
      </c>
      <c r="C110" s="11" t="s">
        <v>113</v>
      </c>
      <c r="D110" s="15">
        <v>45</v>
      </c>
      <c r="E110" s="40" t="s">
        <v>2990</v>
      </c>
      <c r="F110" s="41" t="s">
        <v>17</v>
      </c>
      <c r="G110" s="13" t="s">
        <v>18</v>
      </c>
      <c r="H110" s="41">
        <v>86</v>
      </c>
      <c r="I110" s="41">
        <v>86</v>
      </c>
      <c r="J110" s="13">
        <f t="shared" si="1"/>
        <v>86</v>
      </c>
      <c r="K110" s="41" t="s">
        <v>19</v>
      </c>
      <c r="L110" s="116" t="s">
        <v>3010</v>
      </c>
      <c r="M110" s="35"/>
      <c r="N110" s="32"/>
      <c r="O110" s="32"/>
      <c r="P110" s="32"/>
      <c r="Q110" s="32"/>
    </row>
    <row r="111" ht="14.25" spans="1:17">
      <c r="A111" s="13">
        <v>64</v>
      </c>
      <c r="B111" s="41" t="s">
        <v>3011</v>
      </c>
      <c r="C111" s="11" t="s">
        <v>113</v>
      </c>
      <c r="D111" s="15">
        <v>43</v>
      </c>
      <c r="E111" s="40" t="s">
        <v>3012</v>
      </c>
      <c r="F111" s="41" t="s">
        <v>17</v>
      </c>
      <c r="G111" s="13" t="s">
        <v>18</v>
      </c>
      <c r="H111" s="41">
        <v>87</v>
      </c>
      <c r="I111" s="41">
        <v>87</v>
      </c>
      <c r="J111" s="13">
        <f t="shared" si="1"/>
        <v>87</v>
      </c>
      <c r="K111" s="41" t="s">
        <v>19</v>
      </c>
      <c r="L111" s="116" t="s">
        <v>3013</v>
      </c>
      <c r="M111" s="35"/>
      <c r="N111" s="32"/>
      <c r="O111" s="32"/>
      <c r="P111" s="32"/>
      <c r="Q111" s="32"/>
    </row>
    <row r="112" ht="14.25" spans="1:17">
      <c r="A112" s="13">
        <v>65</v>
      </c>
      <c r="B112" s="41" t="s">
        <v>3014</v>
      </c>
      <c r="C112" s="11" t="s">
        <v>15</v>
      </c>
      <c r="D112" s="15">
        <v>39</v>
      </c>
      <c r="E112" s="40" t="s">
        <v>2470</v>
      </c>
      <c r="F112" s="41" t="s">
        <v>17</v>
      </c>
      <c r="G112" s="13" t="s">
        <v>18</v>
      </c>
      <c r="H112" s="41">
        <v>96</v>
      </c>
      <c r="I112" s="41">
        <v>87</v>
      </c>
      <c r="J112" s="13">
        <f t="shared" ref="J112:J175" si="2">H112*30%+I112*70%</f>
        <v>89.7</v>
      </c>
      <c r="K112" s="41" t="s">
        <v>19</v>
      </c>
      <c r="L112" s="116" t="s">
        <v>3015</v>
      </c>
      <c r="M112" s="35"/>
      <c r="N112" s="32"/>
      <c r="O112" s="32"/>
      <c r="P112" s="32"/>
      <c r="Q112" s="32"/>
    </row>
    <row r="113" ht="14.25" spans="1:17">
      <c r="A113" s="13">
        <v>66</v>
      </c>
      <c r="B113" s="41" t="s">
        <v>3016</v>
      </c>
      <c r="C113" s="11" t="s">
        <v>15</v>
      </c>
      <c r="D113" s="15">
        <v>40</v>
      </c>
      <c r="E113" s="40" t="s">
        <v>3017</v>
      </c>
      <c r="F113" s="41" t="s">
        <v>17</v>
      </c>
      <c r="G113" s="13" t="s">
        <v>18</v>
      </c>
      <c r="H113" s="41">
        <v>91</v>
      </c>
      <c r="I113" s="41">
        <v>88</v>
      </c>
      <c r="J113" s="13">
        <f t="shared" si="2"/>
        <v>88.9</v>
      </c>
      <c r="K113" s="41" t="s">
        <v>19</v>
      </c>
      <c r="L113" s="116" t="s">
        <v>3018</v>
      </c>
      <c r="M113" s="35"/>
      <c r="N113" s="32"/>
      <c r="O113" s="32"/>
      <c r="P113" s="32"/>
      <c r="Q113" s="32"/>
    </row>
    <row r="114" ht="14.25" spans="1:17">
      <c r="A114" s="13">
        <v>67</v>
      </c>
      <c r="B114" s="41" t="s">
        <v>3019</v>
      </c>
      <c r="C114" s="11" t="s">
        <v>113</v>
      </c>
      <c r="D114" s="15">
        <v>44</v>
      </c>
      <c r="E114" s="40" t="s">
        <v>3020</v>
      </c>
      <c r="F114" s="41" t="s">
        <v>17</v>
      </c>
      <c r="G114" s="13" t="s">
        <v>18</v>
      </c>
      <c r="H114" s="41">
        <v>87</v>
      </c>
      <c r="I114" s="41">
        <v>84</v>
      </c>
      <c r="J114" s="13">
        <f t="shared" si="2"/>
        <v>84.9</v>
      </c>
      <c r="K114" s="41" t="s">
        <v>19</v>
      </c>
      <c r="L114" s="116" t="s">
        <v>3021</v>
      </c>
      <c r="M114" s="35"/>
      <c r="N114" s="32"/>
      <c r="O114" s="32"/>
      <c r="P114" s="32"/>
      <c r="Q114" s="32"/>
    </row>
    <row r="115" ht="14.25" spans="1:17">
      <c r="A115" s="13">
        <v>68</v>
      </c>
      <c r="B115" s="41" t="s">
        <v>3022</v>
      </c>
      <c r="C115" s="11" t="s">
        <v>15</v>
      </c>
      <c r="D115" s="15">
        <v>51</v>
      </c>
      <c r="E115" s="40" t="s">
        <v>120</v>
      </c>
      <c r="F115" s="41" t="s">
        <v>17</v>
      </c>
      <c r="G115" s="13" t="s">
        <v>18</v>
      </c>
      <c r="H115" s="41">
        <v>91</v>
      </c>
      <c r="I115" s="41">
        <v>82</v>
      </c>
      <c r="J115" s="13">
        <f t="shared" si="2"/>
        <v>84.7</v>
      </c>
      <c r="K115" s="41" t="s">
        <v>19</v>
      </c>
      <c r="L115" s="116" t="s">
        <v>3023</v>
      </c>
      <c r="M115" s="35"/>
      <c r="N115" s="32"/>
      <c r="O115" s="32"/>
      <c r="P115" s="32"/>
      <c r="Q115" s="32"/>
    </row>
    <row r="116" ht="14.25" spans="1:17">
      <c r="A116" s="13">
        <v>69</v>
      </c>
      <c r="B116" s="41" t="s">
        <v>3024</v>
      </c>
      <c r="C116" s="11" t="s">
        <v>113</v>
      </c>
      <c r="D116" s="15">
        <v>34</v>
      </c>
      <c r="E116" s="40" t="s">
        <v>3025</v>
      </c>
      <c r="F116" s="41" t="s">
        <v>17</v>
      </c>
      <c r="G116" s="13" t="s">
        <v>18</v>
      </c>
      <c r="H116" s="41">
        <v>89</v>
      </c>
      <c r="I116" s="41">
        <v>77</v>
      </c>
      <c r="J116" s="13">
        <f t="shared" si="2"/>
        <v>80.6</v>
      </c>
      <c r="K116" s="41" t="s">
        <v>19</v>
      </c>
      <c r="L116" s="116" t="s">
        <v>3026</v>
      </c>
      <c r="M116" s="35"/>
      <c r="N116" s="32"/>
      <c r="O116" s="32"/>
      <c r="P116" s="32"/>
      <c r="Q116" s="32"/>
    </row>
    <row r="117" ht="14.25" spans="1:17">
      <c r="A117" s="13">
        <v>70</v>
      </c>
      <c r="B117" s="41" t="s">
        <v>3027</v>
      </c>
      <c r="C117" s="11" t="s">
        <v>15</v>
      </c>
      <c r="D117" s="15">
        <v>43</v>
      </c>
      <c r="E117" s="40" t="s">
        <v>1772</v>
      </c>
      <c r="F117" s="41" t="s">
        <v>855</v>
      </c>
      <c r="G117" s="13" t="s">
        <v>18</v>
      </c>
      <c r="H117" s="41">
        <v>88</v>
      </c>
      <c r="I117" s="41">
        <v>84</v>
      </c>
      <c r="J117" s="13">
        <f t="shared" si="2"/>
        <v>85.2</v>
      </c>
      <c r="K117" s="41" t="s">
        <v>19</v>
      </c>
      <c r="L117" s="116" t="s">
        <v>3028</v>
      </c>
      <c r="M117" s="35"/>
      <c r="N117" s="32"/>
      <c r="O117" s="32"/>
      <c r="P117" s="32"/>
      <c r="Q117" s="32"/>
    </row>
    <row r="118" ht="14.25" spans="1:17">
      <c r="A118" s="13">
        <v>71</v>
      </c>
      <c r="B118" s="41" t="s">
        <v>3029</v>
      </c>
      <c r="C118" s="11" t="s">
        <v>15</v>
      </c>
      <c r="D118" s="15">
        <v>34</v>
      </c>
      <c r="E118" s="40" t="s">
        <v>92</v>
      </c>
      <c r="F118" s="41" t="s">
        <v>17</v>
      </c>
      <c r="G118" s="13" t="s">
        <v>18</v>
      </c>
      <c r="H118" s="41">
        <v>91</v>
      </c>
      <c r="I118" s="41">
        <v>85</v>
      </c>
      <c r="J118" s="13">
        <f t="shared" si="2"/>
        <v>86.8</v>
      </c>
      <c r="K118" s="41" t="s">
        <v>19</v>
      </c>
      <c r="L118" s="116" t="s">
        <v>3030</v>
      </c>
      <c r="M118" s="35"/>
      <c r="N118" s="32"/>
      <c r="O118" s="32"/>
      <c r="P118" s="32"/>
      <c r="Q118" s="32"/>
    </row>
    <row r="119" ht="14.25" spans="1:17">
      <c r="A119" s="13">
        <v>72</v>
      </c>
      <c r="B119" s="41" t="s">
        <v>3031</v>
      </c>
      <c r="C119" s="11" t="s">
        <v>15</v>
      </c>
      <c r="D119" s="15">
        <v>27</v>
      </c>
      <c r="E119" s="40" t="s">
        <v>893</v>
      </c>
      <c r="F119" s="41" t="s">
        <v>17</v>
      </c>
      <c r="G119" s="13" t="s">
        <v>18</v>
      </c>
      <c r="H119" s="41">
        <v>89</v>
      </c>
      <c r="I119" s="41">
        <v>79</v>
      </c>
      <c r="J119" s="13">
        <f t="shared" si="2"/>
        <v>82</v>
      </c>
      <c r="K119" s="41" t="s">
        <v>19</v>
      </c>
      <c r="L119" s="116" t="s">
        <v>3032</v>
      </c>
      <c r="M119" s="35"/>
      <c r="N119" s="32"/>
      <c r="O119" s="32"/>
      <c r="P119" s="32"/>
      <c r="Q119" s="32"/>
    </row>
    <row r="120" ht="14.25" spans="1:17">
      <c r="A120" s="13">
        <v>73</v>
      </c>
      <c r="B120" s="41" t="s">
        <v>3033</v>
      </c>
      <c r="C120" s="11" t="s">
        <v>15</v>
      </c>
      <c r="D120" s="15">
        <v>29</v>
      </c>
      <c r="E120" s="40" t="s">
        <v>2470</v>
      </c>
      <c r="F120" s="41" t="s">
        <v>17</v>
      </c>
      <c r="G120" s="13" t="s">
        <v>18</v>
      </c>
      <c r="H120" s="41">
        <v>92</v>
      </c>
      <c r="I120" s="41">
        <v>88</v>
      </c>
      <c r="J120" s="13">
        <f t="shared" si="2"/>
        <v>89.2</v>
      </c>
      <c r="K120" s="41" t="s">
        <v>19</v>
      </c>
      <c r="L120" s="116" t="s">
        <v>3034</v>
      </c>
      <c r="M120" s="35"/>
      <c r="N120" s="32"/>
      <c r="O120" s="32"/>
      <c r="P120" s="32"/>
      <c r="Q120" s="32"/>
    </row>
    <row r="121" ht="14.25" spans="1:17">
      <c r="A121" s="13">
        <v>74</v>
      </c>
      <c r="B121" s="41" t="s">
        <v>3035</v>
      </c>
      <c r="C121" s="11" t="s">
        <v>15</v>
      </c>
      <c r="D121" s="15">
        <v>33</v>
      </c>
      <c r="E121" s="40" t="s">
        <v>3036</v>
      </c>
      <c r="F121" s="41" t="s">
        <v>17</v>
      </c>
      <c r="G121" s="13" t="s">
        <v>18</v>
      </c>
      <c r="H121" s="41">
        <v>90</v>
      </c>
      <c r="I121" s="41">
        <v>83</v>
      </c>
      <c r="J121" s="13">
        <f t="shared" si="2"/>
        <v>85.1</v>
      </c>
      <c r="K121" s="41" t="s">
        <v>19</v>
      </c>
      <c r="L121" s="116" t="s">
        <v>3037</v>
      </c>
      <c r="M121" s="35"/>
      <c r="N121" s="32"/>
      <c r="O121" s="32"/>
      <c r="P121" s="32"/>
      <c r="Q121" s="32"/>
    </row>
    <row r="122" ht="14.25" spans="1:17">
      <c r="A122" s="13">
        <v>75</v>
      </c>
      <c r="B122" s="41" t="s">
        <v>3038</v>
      </c>
      <c r="C122" s="11" t="s">
        <v>113</v>
      </c>
      <c r="D122" s="15">
        <v>47</v>
      </c>
      <c r="E122" s="40" t="s">
        <v>3039</v>
      </c>
      <c r="F122" s="41" t="s">
        <v>17</v>
      </c>
      <c r="G122" s="13" t="s">
        <v>18</v>
      </c>
      <c r="H122" s="41">
        <v>91</v>
      </c>
      <c r="I122" s="41">
        <v>86</v>
      </c>
      <c r="J122" s="13">
        <f t="shared" si="2"/>
        <v>87.5</v>
      </c>
      <c r="K122" s="41" t="s">
        <v>19</v>
      </c>
      <c r="L122" s="116" t="s">
        <v>3040</v>
      </c>
      <c r="M122" s="35"/>
      <c r="N122" s="32"/>
      <c r="O122" s="32"/>
      <c r="P122" s="32"/>
      <c r="Q122" s="32"/>
    </row>
    <row r="123" ht="14.25" spans="1:17">
      <c r="A123" s="13">
        <v>76</v>
      </c>
      <c r="B123" s="41" t="s">
        <v>3041</v>
      </c>
      <c r="C123" s="11" t="s">
        <v>113</v>
      </c>
      <c r="D123" s="15">
        <v>54</v>
      </c>
      <c r="E123" s="40" t="s">
        <v>3042</v>
      </c>
      <c r="F123" s="41" t="s">
        <v>17</v>
      </c>
      <c r="G123" s="13" t="s">
        <v>18</v>
      </c>
      <c r="H123" s="41">
        <v>87</v>
      </c>
      <c r="I123" s="41">
        <v>85</v>
      </c>
      <c r="J123" s="13">
        <f t="shared" si="2"/>
        <v>85.6</v>
      </c>
      <c r="K123" s="41" t="s">
        <v>19</v>
      </c>
      <c r="L123" s="116" t="s">
        <v>3043</v>
      </c>
      <c r="M123" s="35"/>
      <c r="N123" s="32"/>
      <c r="O123" s="32"/>
      <c r="P123" s="32"/>
      <c r="Q123" s="32"/>
    </row>
    <row r="124" ht="14.25" spans="1:17">
      <c r="A124" s="13">
        <v>77</v>
      </c>
      <c r="B124" s="41" t="s">
        <v>3044</v>
      </c>
      <c r="C124" s="11" t="s">
        <v>113</v>
      </c>
      <c r="D124" s="15">
        <v>27</v>
      </c>
      <c r="E124" s="40" t="s">
        <v>3045</v>
      </c>
      <c r="F124" s="41" t="s">
        <v>17</v>
      </c>
      <c r="G124" s="13" t="s">
        <v>18</v>
      </c>
      <c r="H124" s="41">
        <v>88</v>
      </c>
      <c r="I124" s="41">
        <v>80</v>
      </c>
      <c r="J124" s="13">
        <f t="shared" si="2"/>
        <v>82.4</v>
      </c>
      <c r="K124" s="41" t="s">
        <v>19</v>
      </c>
      <c r="L124" s="116" t="s">
        <v>3046</v>
      </c>
      <c r="M124" s="35"/>
      <c r="N124" s="32"/>
      <c r="O124" s="32"/>
      <c r="P124" s="32"/>
      <c r="Q124" s="32"/>
    </row>
    <row r="125" ht="14.25" spans="1:17">
      <c r="A125" s="13">
        <v>78</v>
      </c>
      <c r="B125" s="41" t="s">
        <v>3047</v>
      </c>
      <c r="C125" s="11" t="s">
        <v>113</v>
      </c>
      <c r="D125" s="15">
        <v>25</v>
      </c>
      <c r="E125" s="40" t="s">
        <v>3048</v>
      </c>
      <c r="F125" s="41" t="s">
        <v>17</v>
      </c>
      <c r="G125" s="13" t="s">
        <v>600</v>
      </c>
      <c r="H125" s="41">
        <v>89</v>
      </c>
      <c r="I125" s="41">
        <v>75</v>
      </c>
      <c r="J125" s="13">
        <f t="shared" si="2"/>
        <v>79.2</v>
      </c>
      <c r="K125" s="41" t="s">
        <v>19</v>
      </c>
      <c r="L125" s="116" t="s">
        <v>3049</v>
      </c>
      <c r="M125" s="35"/>
      <c r="N125" s="32"/>
      <c r="O125" s="32"/>
      <c r="P125" s="32"/>
      <c r="Q125" s="32"/>
    </row>
    <row r="126" ht="14.25" spans="1:17">
      <c r="A126" s="13">
        <v>79</v>
      </c>
      <c r="B126" s="41" t="s">
        <v>3050</v>
      </c>
      <c r="C126" s="11" t="s">
        <v>113</v>
      </c>
      <c r="D126" s="15">
        <v>52</v>
      </c>
      <c r="E126" s="40" t="s">
        <v>3051</v>
      </c>
      <c r="F126" s="41" t="s">
        <v>17</v>
      </c>
      <c r="G126" s="13" t="s">
        <v>18</v>
      </c>
      <c r="H126" s="41">
        <v>85</v>
      </c>
      <c r="I126" s="41">
        <v>80</v>
      </c>
      <c r="J126" s="13">
        <f t="shared" si="2"/>
        <v>81.5</v>
      </c>
      <c r="K126" s="41" t="s">
        <v>19</v>
      </c>
      <c r="L126" s="116" t="s">
        <v>3052</v>
      </c>
      <c r="M126" s="35"/>
      <c r="N126" s="32"/>
      <c r="O126" s="32"/>
      <c r="P126" s="32"/>
      <c r="Q126" s="32"/>
    </row>
    <row r="127" ht="14.25" spans="1:17">
      <c r="A127" s="13">
        <v>80</v>
      </c>
      <c r="B127" s="41" t="s">
        <v>3053</v>
      </c>
      <c r="C127" s="11" t="s">
        <v>113</v>
      </c>
      <c r="D127" s="15">
        <v>23</v>
      </c>
      <c r="E127" s="40" t="s">
        <v>3054</v>
      </c>
      <c r="F127" s="41" t="s">
        <v>17</v>
      </c>
      <c r="G127" s="13" t="s">
        <v>18</v>
      </c>
      <c r="H127" s="41">
        <v>88</v>
      </c>
      <c r="I127" s="41">
        <v>86</v>
      </c>
      <c r="J127" s="13">
        <f t="shared" si="2"/>
        <v>86.6</v>
      </c>
      <c r="K127" s="41" t="s">
        <v>19</v>
      </c>
      <c r="L127" s="116" t="s">
        <v>3055</v>
      </c>
      <c r="M127" s="35"/>
      <c r="N127" s="32"/>
      <c r="O127" s="32"/>
      <c r="P127" s="32"/>
      <c r="Q127" s="32"/>
    </row>
    <row r="128" ht="14.25" spans="1:17">
      <c r="A128" s="13">
        <v>81</v>
      </c>
      <c r="B128" s="41" t="s">
        <v>3056</v>
      </c>
      <c r="C128" s="11" t="s">
        <v>113</v>
      </c>
      <c r="D128" s="15">
        <v>41</v>
      </c>
      <c r="E128" s="40" t="s">
        <v>3057</v>
      </c>
      <c r="F128" s="41" t="s">
        <v>17</v>
      </c>
      <c r="G128" s="13" t="s">
        <v>18</v>
      </c>
      <c r="H128" s="41">
        <v>87</v>
      </c>
      <c r="I128" s="41">
        <v>85</v>
      </c>
      <c r="J128" s="13">
        <f t="shared" si="2"/>
        <v>85.6</v>
      </c>
      <c r="K128" s="41" t="s">
        <v>19</v>
      </c>
      <c r="L128" s="116" t="s">
        <v>3058</v>
      </c>
      <c r="M128" s="35"/>
      <c r="N128" s="32"/>
      <c r="O128" s="32"/>
      <c r="P128" s="32"/>
      <c r="Q128" s="32"/>
    </row>
    <row r="129" ht="14.25" spans="1:17">
      <c r="A129" s="13">
        <v>82</v>
      </c>
      <c r="B129" s="41" t="s">
        <v>3059</v>
      </c>
      <c r="C129" s="11" t="s">
        <v>113</v>
      </c>
      <c r="D129" s="15">
        <v>39</v>
      </c>
      <c r="E129" s="40" t="s">
        <v>3020</v>
      </c>
      <c r="F129" s="41" t="s">
        <v>855</v>
      </c>
      <c r="G129" s="13" t="s">
        <v>600</v>
      </c>
      <c r="H129" s="41">
        <v>85</v>
      </c>
      <c r="I129" s="41">
        <v>85</v>
      </c>
      <c r="J129" s="13">
        <f t="shared" si="2"/>
        <v>85</v>
      </c>
      <c r="K129" s="41" t="s">
        <v>19</v>
      </c>
      <c r="L129" s="116" t="s">
        <v>3060</v>
      </c>
      <c r="M129" s="35"/>
      <c r="N129" s="32"/>
      <c r="O129" s="32"/>
      <c r="P129" s="32"/>
      <c r="Q129" s="32"/>
    </row>
    <row r="130" ht="14.25" spans="1:17">
      <c r="A130" s="13">
        <v>83</v>
      </c>
      <c r="B130" s="41" t="s">
        <v>3061</v>
      </c>
      <c r="C130" s="11" t="s">
        <v>113</v>
      </c>
      <c r="D130" s="15">
        <v>22</v>
      </c>
      <c r="E130" s="40" t="s">
        <v>2700</v>
      </c>
      <c r="F130" s="41" t="s">
        <v>17</v>
      </c>
      <c r="G130" s="13" t="s">
        <v>18</v>
      </c>
      <c r="H130" s="41">
        <v>87</v>
      </c>
      <c r="I130" s="41">
        <v>90</v>
      </c>
      <c r="J130" s="13">
        <f t="shared" si="2"/>
        <v>89.1</v>
      </c>
      <c r="K130" s="41" t="s">
        <v>19</v>
      </c>
      <c r="L130" s="116" t="s">
        <v>3062</v>
      </c>
      <c r="M130" s="35"/>
      <c r="N130" s="32"/>
      <c r="O130" s="32"/>
      <c r="P130" s="32"/>
      <c r="Q130" s="32"/>
    </row>
    <row r="131" ht="14.25" spans="1:17">
      <c r="A131" s="13">
        <v>84</v>
      </c>
      <c r="B131" s="41" t="s">
        <v>3063</v>
      </c>
      <c r="C131" s="11" t="s">
        <v>113</v>
      </c>
      <c r="D131" s="15">
        <v>57</v>
      </c>
      <c r="E131" s="40" t="s">
        <v>3045</v>
      </c>
      <c r="F131" s="41" t="s">
        <v>17</v>
      </c>
      <c r="G131" s="13" t="s">
        <v>18</v>
      </c>
      <c r="H131" s="41">
        <v>90</v>
      </c>
      <c r="I131" s="41">
        <v>83</v>
      </c>
      <c r="J131" s="13">
        <f t="shared" si="2"/>
        <v>85.1</v>
      </c>
      <c r="K131" s="41" t="s">
        <v>19</v>
      </c>
      <c r="L131" s="116" t="s">
        <v>3064</v>
      </c>
      <c r="M131" s="35"/>
      <c r="N131" s="32"/>
      <c r="O131" s="32"/>
      <c r="P131" s="32"/>
      <c r="Q131" s="32"/>
    </row>
    <row r="132" ht="14.25" spans="1:17">
      <c r="A132" s="13">
        <v>85</v>
      </c>
      <c r="B132" s="41" t="s">
        <v>3065</v>
      </c>
      <c r="C132" s="11" t="s">
        <v>113</v>
      </c>
      <c r="D132" s="15">
        <v>56</v>
      </c>
      <c r="E132" s="40" t="s">
        <v>3066</v>
      </c>
      <c r="F132" s="41" t="s">
        <v>17</v>
      </c>
      <c r="G132" s="13" t="s">
        <v>18</v>
      </c>
      <c r="H132" s="41">
        <v>93</v>
      </c>
      <c r="I132" s="41">
        <v>86</v>
      </c>
      <c r="J132" s="13">
        <f t="shared" si="2"/>
        <v>88.1</v>
      </c>
      <c r="K132" s="41" t="s">
        <v>19</v>
      </c>
      <c r="L132" s="116" t="s">
        <v>3067</v>
      </c>
      <c r="M132" s="35"/>
      <c r="N132" s="32"/>
      <c r="O132" s="32"/>
      <c r="P132" s="32"/>
      <c r="Q132" s="32"/>
    </row>
    <row r="133" ht="14.25" spans="1:17">
      <c r="A133" s="13">
        <v>86</v>
      </c>
      <c r="B133" s="41" t="s">
        <v>3068</v>
      </c>
      <c r="C133" s="11" t="s">
        <v>15</v>
      </c>
      <c r="D133" s="15">
        <v>39</v>
      </c>
      <c r="E133" s="40" t="s">
        <v>2102</v>
      </c>
      <c r="F133" s="41" t="s">
        <v>17</v>
      </c>
      <c r="G133" s="13" t="s">
        <v>18</v>
      </c>
      <c r="H133" s="41">
        <v>79</v>
      </c>
      <c r="I133" s="41">
        <v>81</v>
      </c>
      <c r="J133" s="13">
        <f t="shared" si="2"/>
        <v>80.4</v>
      </c>
      <c r="K133" s="41" t="s">
        <v>19</v>
      </c>
      <c r="L133" s="116" t="s">
        <v>3069</v>
      </c>
      <c r="M133" s="35"/>
      <c r="N133" s="32"/>
      <c r="O133" s="32"/>
      <c r="P133" s="32"/>
      <c r="Q133" s="32"/>
    </row>
    <row r="134" ht="14.25" spans="1:17">
      <c r="A134" s="13">
        <v>87</v>
      </c>
      <c r="B134" s="41" t="s">
        <v>3070</v>
      </c>
      <c r="C134" s="11" t="s">
        <v>113</v>
      </c>
      <c r="D134" s="15">
        <v>49</v>
      </c>
      <c r="E134" s="40" t="s">
        <v>3071</v>
      </c>
      <c r="F134" s="41" t="s">
        <v>17</v>
      </c>
      <c r="G134" s="13" t="s">
        <v>18</v>
      </c>
      <c r="H134" s="41">
        <v>90</v>
      </c>
      <c r="I134" s="41">
        <v>76</v>
      </c>
      <c r="J134" s="13">
        <f t="shared" si="2"/>
        <v>80.2</v>
      </c>
      <c r="K134" s="41" t="s">
        <v>19</v>
      </c>
      <c r="L134" s="116" t="s">
        <v>3072</v>
      </c>
      <c r="M134" s="35"/>
      <c r="N134" s="32"/>
      <c r="O134" s="32"/>
      <c r="P134" s="32"/>
      <c r="Q134" s="32"/>
    </row>
    <row r="135" ht="14.25" spans="1:17">
      <c r="A135" s="13">
        <v>88</v>
      </c>
      <c r="B135" s="41" t="s">
        <v>3073</v>
      </c>
      <c r="C135" s="11" t="s">
        <v>113</v>
      </c>
      <c r="D135" s="15">
        <v>50</v>
      </c>
      <c r="E135" s="40" t="s">
        <v>3042</v>
      </c>
      <c r="F135" s="41" t="s">
        <v>17</v>
      </c>
      <c r="G135" s="13" t="s">
        <v>18</v>
      </c>
      <c r="H135" s="41">
        <v>89</v>
      </c>
      <c r="I135" s="41">
        <v>86</v>
      </c>
      <c r="J135" s="13">
        <f t="shared" si="2"/>
        <v>86.9</v>
      </c>
      <c r="K135" s="41" t="s">
        <v>19</v>
      </c>
      <c r="L135" s="116" t="s">
        <v>3074</v>
      </c>
      <c r="M135" s="35"/>
      <c r="N135" s="32"/>
      <c r="O135" s="32"/>
      <c r="P135" s="32"/>
      <c r="Q135" s="32"/>
    </row>
    <row r="136" ht="14.25" spans="1:17">
      <c r="A136" s="13">
        <v>89</v>
      </c>
      <c r="B136" s="41" t="s">
        <v>3075</v>
      </c>
      <c r="C136" s="11" t="s">
        <v>113</v>
      </c>
      <c r="D136" s="15">
        <v>54</v>
      </c>
      <c r="E136" s="40" t="s">
        <v>2684</v>
      </c>
      <c r="F136" s="41" t="s">
        <v>17</v>
      </c>
      <c r="G136" s="13" t="s">
        <v>600</v>
      </c>
      <c r="H136" s="41">
        <v>88</v>
      </c>
      <c r="I136" s="41">
        <v>78</v>
      </c>
      <c r="J136" s="13">
        <f t="shared" si="2"/>
        <v>81</v>
      </c>
      <c r="K136" s="41" t="s">
        <v>19</v>
      </c>
      <c r="L136" s="116" t="s">
        <v>3076</v>
      </c>
      <c r="M136" s="35"/>
      <c r="N136" s="32"/>
      <c r="O136" s="32"/>
      <c r="P136" s="32"/>
      <c r="Q136" s="32"/>
    </row>
    <row r="137" ht="14.25" spans="1:17">
      <c r="A137" s="13">
        <v>90</v>
      </c>
      <c r="B137" s="41" t="s">
        <v>3077</v>
      </c>
      <c r="C137" s="11" t="s">
        <v>15</v>
      </c>
      <c r="D137" s="15">
        <v>49</v>
      </c>
      <c r="E137" s="40" t="s">
        <v>1383</v>
      </c>
      <c r="F137" s="41" t="s">
        <v>17</v>
      </c>
      <c r="G137" s="13" t="s">
        <v>18</v>
      </c>
      <c r="H137" s="41">
        <v>89</v>
      </c>
      <c r="I137" s="41">
        <v>83</v>
      </c>
      <c r="J137" s="13">
        <f t="shared" si="2"/>
        <v>84.8</v>
      </c>
      <c r="K137" s="41" t="s">
        <v>19</v>
      </c>
      <c r="L137" s="116" t="s">
        <v>3078</v>
      </c>
      <c r="M137" s="35"/>
      <c r="N137" s="32"/>
      <c r="O137" s="32"/>
      <c r="P137" s="32"/>
      <c r="Q137" s="32"/>
    </row>
    <row r="138" ht="14.25" spans="1:17">
      <c r="A138" s="13">
        <v>91</v>
      </c>
      <c r="B138" s="41" t="s">
        <v>3079</v>
      </c>
      <c r="C138" s="11" t="s">
        <v>113</v>
      </c>
      <c r="D138" s="15">
        <v>28</v>
      </c>
      <c r="E138" s="40" t="s">
        <v>3012</v>
      </c>
      <c r="F138" s="41" t="s">
        <v>17</v>
      </c>
      <c r="G138" s="13" t="s">
        <v>18</v>
      </c>
      <c r="H138" s="41">
        <v>89</v>
      </c>
      <c r="I138" s="41">
        <v>77</v>
      </c>
      <c r="J138" s="13">
        <f t="shared" si="2"/>
        <v>80.6</v>
      </c>
      <c r="K138" s="41" t="s">
        <v>19</v>
      </c>
      <c r="L138" s="116" t="s">
        <v>3080</v>
      </c>
      <c r="M138" s="35"/>
      <c r="N138" s="32"/>
      <c r="O138" s="32"/>
      <c r="P138" s="32"/>
      <c r="Q138" s="32"/>
    </row>
    <row r="139" ht="14.25" spans="1:17">
      <c r="A139" s="13">
        <v>92</v>
      </c>
      <c r="B139" s="41" t="s">
        <v>3081</v>
      </c>
      <c r="C139" s="11" t="s">
        <v>15</v>
      </c>
      <c r="D139" s="15">
        <v>51</v>
      </c>
      <c r="E139" s="40" t="s">
        <v>2470</v>
      </c>
      <c r="F139" s="41" t="s">
        <v>17</v>
      </c>
      <c r="G139" s="13" t="s">
        <v>18</v>
      </c>
      <c r="H139" s="41">
        <v>91</v>
      </c>
      <c r="I139" s="41">
        <v>88</v>
      </c>
      <c r="J139" s="13">
        <f t="shared" si="2"/>
        <v>88.9</v>
      </c>
      <c r="K139" s="41" t="s">
        <v>19</v>
      </c>
      <c r="L139" s="116" t="s">
        <v>3082</v>
      </c>
      <c r="M139" s="35"/>
      <c r="N139" s="32"/>
      <c r="O139" s="32"/>
      <c r="P139" s="32"/>
      <c r="Q139" s="32"/>
    </row>
    <row r="140" ht="14.25" spans="1:17">
      <c r="A140" s="13">
        <v>93</v>
      </c>
      <c r="B140" s="41" t="s">
        <v>3083</v>
      </c>
      <c r="C140" s="11" t="s">
        <v>15</v>
      </c>
      <c r="D140" s="15">
        <v>52</v>
      </c>
      <c r="E140" s="40" t="s">
        <v>3084</v>
      </c>
      <c r="F140" s="41" t="s">
        <v>17</v>
      </c>
      <c r="G140" s="13" t="s">
        <v>18</v>
      </c>
      <c r="H140" s="41">
        <v>88</v>
      </c>
      <c r="I140" s="41">
        <v>81</v>
      </c>
      <c r="J140" s="13">
        <f t="shared" si="2"/>
        <v>83.1</v>
      </c>
      <c r="K140" s="41" t="s">
        <v>19</v>
      </c>
      <c r="L140" s="116" t="s">
        <v>3085</v>
      </c>
      <c r="M140" s="35"/>
      <c r="N140" s="32"/>
      <c r="O140" s="32"/>
      <c r="P140" s="32"/>
      <c r="Q140" s="32"/>
    </row>
    <row r="141" ht="14.25" spans="1:17">
      <c r="A141" s="13">
        <v>94</v>
      </c>
      <c r="B141" s="41" t="s">
        <v>3086</v>
      </c>
      <c r="C141" s="11" t="s">
        <v>113</v>
      </c>
      <c r="D141" s="15">
        <v>25</v>
      </c>
      <c r="E141" s="40" t="s">
        <v>3087</v>
      </c>
      <c r="F141" s="41" t="s">
        <v>17</v>
      </c>
      <c r="G141" s="13" t="s">
        <v>600</v>
      </c>
      <c r="H141" s="41">
        <v>88</v>
      </c>
      <c r="I141" s="41">
        <v>79</v>
      </c>
      <c r="J141" s="13">
        <f t="shared" si="2"/>
        <v>81.7</v>
      </c>
      <c r="K141" s="41" t="s">
        <v>19</v>
      </c>
      <c r="L141" s="116" t="s">
        <v>3088</v>
      </c>
      <c r="M141" s="35"/>
      <c r="N141" s="32"/>
      <c r="O141" s="32"/>
      <c r="P141" s="32"/>
      <c r="Q141" s="32"/>
    </row>
    <row r="142" ht="14.25" spans="1:17">
      <c r="A142" s="13">
        <v>95</v>
      </c>
      <c r="B142" s="41" t="s">
        <v>3089</v>
      </c>
      <c r="C142" s="11" t="s">
        <v>15</v>
      </c>
      <c r="D142" s="15">
        <v>55</v>
      </c>
      <c r="E142" s="40" t="s">
        <v>3003</v>
      </c>
      <c r="F142" s="41" t="s">
        <v>17</v>
      </c>
      <c r="G142" s="13" t="s">
        <v>18</v>
      </c>
      <c r="H142" s="41">
        <v>85</v>
      </c>
      <c r="I142" s="41">
        <v>81</v>
      </c>
      <c r="J142" s="13">
        <f t="shared" si="2"/>
        <v>82.2</v>
      </c>
      <c r="K142" s="41" t="s">
        <v>19</v>
      </c>
      <c r="L142" s="116" t="s">
        <v>3090</v>
      </c>
      <c r="M142" s="35"/>
      <c r="N142" s="32"/>
      <c r="O142" s="32"/>
      <c r="P142" s="32"/>
      <c r="Q142" s="32"/>
    </row>
    <row r="143" ht="14.25" spans="1:17">
      <c r="A143" s="13">
        <v>96</v>
      </c>
      <c r="B143" s="41" t="s">
        <v>3091</v>
      </c>
      <c r="C143" s="11" t="s">
        <v>113</v>
      </c>
      <c r="D143" s="15">
        <v>56</v>
      </c>
      <c r="E143" s="40" t="s">
        <v>3045</v>
      </c>
      <c r="F143" s="41" t="s">
        <v>17</v>
      </c>
      <c r="G143" s="13" t="s">
        <v>18</v>
      </c>
      <c r="H143" s="41">
        <v>93</v>
      </c>
      <c r="I143" s="41">
        <v>81</v>
      </c>
      <c r="J143" s="13">
        <f t="shared" si="2"/>
        <v>84.6</v>
      </c>
      <c r="K143" s="41" t="s">
        <v>19</v>
      </c>
      <c r="L143" s="116" t="s">
        <v>3092</v>
      </c>
      <c r="M143" s="18"/>
      <c r="N143" s="32"/>
      <c r="O143" s="32"/>
      <c r="P143" s="32"/>
      <c r="Q143" s="32"/>
    </row>
    <row r="144" ht="14.25" spans="1:17">
      <c r="A144" s="13">
        <v>97</v>
      </c>
      <c r="B144" s="41" t="s">
        <v>3093</v>
      </c>
      <c r="C144" s="11" t="s">
        <v>15</v>
      </c>
      <c r="D144" s="15">
        <v>55</v>
      </c>
      <c r="E144" s="40" t="s">
        <v>1707</v>
      </c>
      <c r="F144" s="41" t="s">
        <v>17</v>
      </c>
      <c r="G144" s="13" t="s">
        <v>18</v>
      </c>
      <c r="H144" s="41">
        <v>94</v>
      </c>
      <c r="I144" s="41">
        <v>85</v>
      </c>
      <c r="J144" s="13">
        <f t="shared" si="2"/>
        <v>87.7</v>
      </c>
      <c r="K144" s="41" t="s">
        <v>19</v>
      </c>
      <c r="L144" s="116" t="s">
        <v>3094</v>
      </c>
      <c r="M144" s="18"/>
      <c r="N144" s="32"/>
      <c r="O144" s="32"/>
      <c r="P144" s="32"/>
      <c r="Q144" s="32"/>
    </row>
    <row r="145" ht="14.25" spans="1:17">
      <c r="A145" s="13">
        <v>98</v>
      </c>
      <c r="B145" s="42" t="s">
        <v>3095</v>
      </c>
      <c r="C145" s="11" t="s">
        <v>15</v>
      </c>
      <c r="D145" s="15">
        <v>38</v>
      </c>
      <c r="E145" s="40" t="s">
        <v>3096</v>
      </c>
      <c r="F145" s="15" t="s">
        <v>17</v>
      </c>
      <c r="G145" s="13" t="s">
        <v>18</v>
      </c>
      <c r="H145" s="13">
        <v>93</v>
      </c>
      <c r="I145" s="13">
        <v>95</v>
      </c>
      <c r="J145" s="13">
        <f t="shared" si="2"/>
        <v>94.4</v>
      </c>
      <c r="K145" s="13" t="s">
        <v>19</v>
      </c>
      <c r="L145" s="115" t="s">
        <v>3097</v>
      </c>
      <c r="M145" s="13"/>
      <c r="N145" s="32"/>
      <c r="O145" s="32"/>
      <c r="P145" s="32"/>
      <c r="Q145" s="32"/>
    </row>
    <row r="146" ht="14.25" spans="1:17">
      <c r="A146" s="13">
        <v>99</v>
      </c>
      <c r="B146" s="11" t="s">
        <v>3098</v>
      </c>
      <c r="C146" s="11" t="s">
        <v>15</v>
      </c>
      <c r="D146" s="15">
        <v>38</v>
      </c>
      <c r="E146" s="40" t="s">
        <v>3099</v>
      </c>
      <c r="F146" s="15" t="s">
        <v>17</v>
      </c>
      <c r="G146" s="13" t="s">
        <v>18</v>
      </c>
      <c r="H146" s="13">
        <v>93</v>
      </c>
      <c r="I146" s="13">
        <v>94</v>
      </c>
      <c r="J146" s="13">
        <f t="shared" si="2"/>
        <v>93.7</v>
      </c>
      <c r="K146" s="13" t="s">
        <v>19</v>
      </c>
      <c r="L146" s="115" t="s">
        <v>3100</v>
      </c>
      <c r="M146" s="13"/>
      <c r="N146" s="32"/>
      <c r="O146" s="32"/>
      <c r="P146" s="32"/>
      <c r="Q146" s="32"/>
    </row>
    <row r="147" ht="14.25" spans="1:17">
      <c r="A147" s="13">
        <v>100</v>
      </c>
      <c r="B147" s="43" t="s">
        <v>3101</v>
      </c>
      <c r="C147" s="11" t="s">
        <v>113</v>
      </c>
      <c r="D147" s="15">
        <v>55</v>
      </c>
      <c r="E147" s="40" t="s">
        <v>2700</v>
      </c>
      <c r="F147" s="15" t="s">
        <v>17</v>
      </c>
      <c r="G147" s="13" t="s">
        <v>600</v>
      </c>
      <c r="H147" s="13">
        <v>93</v>
      </c>
      <c r="I147" s="13">
        <v>94</v>
      </c>
      <c r="J147" s="13">
        <f t="shared" si="2"/>
        <v>93.7</v>
      </c>
      <c r="K147" s="13" t="s">
        <v>19</v>
      </c>
      <c r="L147" s="115" t="s">
        <v>3102</v>
      </c>
      <c r="M147" s="13"/>
      <c r="N147" s="32"/>
      <c r="O147" s="32"/>
      <c r="P147" s="32"/>
      <c r="Q147" s="32"/>
    </row>
    <row r="148" ht="14.25" spans="1:17">
      <c r="A148" s="13">
        <v>101</v>
      </c>
      <c r="B148" s="11" t="s">
        <v>3103</v>
      </c>
      <c r="C148" s="11" t="s">
        <v>15</v>
      </c>
      <c r="D148" s="15">
        <v>43</v>
      </c>
      <c r="E148" s="40" t="s">
        <v>1241</v>
      </c>
      <c r="F148" s="15" t="s">
        <v>17</v>
      </c>
      <c r="G148" s="13" t="s">
        <v>18</v>
      </c>
      <c r="H148" s="13">
        <v>95</v>
      </c>
      <c r="I148" s="13">
        <v>95</v>
      </c>
      <c r="J148" s="13">
        <f t="shared" si="2"/>
        <v>95</v>
      </c>
      <c r="K148" s="13" t="s">
        <v>19</v>
      </c>
      <c r="L148" s="115" t="s">
        <v>3104</v>
      </c>
      <c r="M148" s="13"/>
      <c r="N148" s="32"/>
      <c r="O148" s="32"/>
      <c r="P148" s="32"/>
      <c r="Q148" s="32"/>
    </row>
    <row r="149" ht="14.25" spans="1:17">
      <c r="A149" s="13">
        <v>102</v>
      </c>
      <c r="B149" s="43" t="s">
        <v>3105</v>
      </c>
      <c r="C149" s="11" t="s">
        <v>15</v>
      </c>
      <c r="D149" s="15">
        <v>33</v>
      </c>
      <c r="E149" s="40" t="s">
        <v>1155</v>
      </c>
      <c r="F149" s="15" t="s">
        <v>17</v>
      </c>
      <c r="G149" s="13" t="s">
        <v>18</v>
      </c>
      <c r="H149" s="13">
        <v>92</v>
      </c>
      <c r="I149" s="13">
        <v>93</v>
      </c>
      <c r="J149" s="13">
        <f t="shared" si="2"/>
        <v>92.7</v>
      </c>
      <c r="K149" s="13" t="s">
        <v>19</v>
      </c>
      <c r="L149" s="115" t="s">
        <v>3106</v>
      </c>
      <c r="M149" s="13"/>
      <c r="N149" s="32"/>
      <c r="O149" s="32"/>
      <c r="P149" s="32"/>
      <c r="Q149" s="32"/>
    </row>
    <row r="150" ht="14.25" spans="1:17">
      <c r="A150" s="13">
        <v>103</v>
      </c>
      <c r="B150" s="43" t="s">
        <v>3107</v>
      </c>
      <c r="C150" s="11" t="s">
        <v>15</v>
      </c>
      <c r="D150" s="15">
        <v>46</v>
      </c>
      <c r="E150" s="40" t="s">
        <v>920</v>
      </c>
      <c r="F150" s="15" t="s">
        <v>17</v>
      </c>
      <c r="G150" s="13" t="s">
        <v>18</v>
      </c>
      <c r="H150" s="13">
        <v>93</v>
      </c>
      <c r="I150" s="13">
        <v>94</v>
      </c>
      <c r="J150" s="13">
        <f t="shared" si="2"/>
        <v>93.7</v>
      </c>
      <c r="K150" s="13" t="s">
        <v>19</v>
      </c>
      <c r="L150" s="115" t="s">
        <v>3108</v>
      </c>
      <c r="M150" s="13"/>
      <c r="N150" s="32"/>
      <c r="O150" s="32"/>
      <c r="P150" s="32"/>
      <c r="Q150" s="32"/>
    </row>
    <row r="151" ht="14.25" spans="1:17">
      <c r="A151" s="13">
        <v>104</v>
      </c>
      <c r="B151" s="11" t="s">
        <v>3109</v>
      </c>
      <c r="C151" s="11" t="s">
        <v>113</v>
      </c>
      <c r="D151" s="15">
        <v>22</v>
      </c>
      <c r="E151" s="40" t="s">
        <v>3110</v>
      </c>
      <c r="F151" s="15" t="s">
        <v>17</v>
      </c>
      <c r="G151" s="13" t="s">
        <v>18</v>
      </c>
      <c r="H151" s="13">
        <v>91</v>
      </c>
      <c r="I151" s="13">
        <v>94</v>
      </c>
      <c r="J151" s="13">
        <f t="shared" si="2"/>
        <v>93.1</v>
      </c>
      <c r="K151" s="13" t="s">
        <v>19</v>
      </c>
      <c r="L151" s="115" t="s">
        <v>3111</v>
      </c>
      <c r="M151" s="13"/>
      <c r="N151" s="32"/>
      <c r="O151" s="32"/>
      <c r="P151" s="32"/>
      <c r="Q151" s="32"/>
    </row>
    <row r="152" ht="14.25" spans="1:17">
      <c r="A152" s="13">
        <v>105</v>
      </c>
      <c r="B152" s="43" t="s">
        <v>3112</v>
      </c>
      <c r="C152" s="11" t="s">
        <v>15</v>
      </c>
      <c r="D152" s="15">
        <v>40</v>
      </c>
      <c r="E152" s="40" t="s">
        <v>3113</v>
      </c>
      <c r="F152" s="15" t="s">
        <v>17</v>
      </c>
      <c r="G152" s="13" t="s">
        <v>18</v>
      </c>
      <c r="H152" s="13">
        <v>87</v>
      </c>
      <c r="I152" s="13">
        <v>97</v>
      </c>
      <c r="J152" s="13">
        <f t="shared" si="2"/>
        <v>94</v>
      </c>
      <c r="K152" s="13" t="s">
        <v>19</v>
      </c>
      <c r="L152" s="115" t="s">
        <v>3114</v>
      </c>
      <c r="M152" s="13"/>
      <c r="N152" s="32"/>
      <c r="O152" s="32"/>
      <c r="P152" s="32"/>
      <c r="Q152" s="32"/>
    </row>
    <row r="153" ht="14.25" spans="1:17">
      <c r="A153" s="13">
        <v>106</v>
      </c>
      <c r="B153" s="43" t="s">
        <v>3115</v>
      </c>
      <c r="C153" s="11" t="s">
        <v>15</v>
      </c>
      <c r="D153" s="15">
        <v>57</v>
      </c>
      <c r="E153" s="40" t="s">
        <v>2531</v>
      </c>
      <c r="F153" s="15" t="s">
        <v>17</v>
      </c>
      <c r="G153" s="13" t="s">
        <v>600</v>
      </c>
      <c r="H153" s="13">
        <v>92</v>
      </c>
      <c r="I153" s="13">
        <v>86</v>
      </c>
      <c r="J153" s="13">
        <f t="shared" si="2"/>
        <v>87.8</v>
      </c>
      <c r="K153" s="13" t="s">
        <v>19</v>
      </c>
      <c r="L153" s="115" t="s">
        <v>3116</v>
      </c>
      <c r="M153" s="13"/>
      <c r="N153" s="32"/>
      <c r="O153" s="32"/>
      <c r="P153" s="32"/>
      <c r="Q153" s="32"/>
    </row>
    <row r="154" ht="14.25" spans="1:17">
      <c r="A154" s="13">
        <v>107</v>
      </c>
      <c r="B154" s="11" t="s">
        <v>3117</v>
      </c>
      <c r="C154" s="11" t="s">
        <v>15</v>
      </c>
      <c r="D154" s="15">
        <v>41</v>
      </c>
      <c r="E154" s="40" t="s">
        <v>3118</v>
      </c>
      <c r="F154" s="15" t="s">
        <v>17</v>
      </c>
      <c r="G154" s="13" t="s">
        <v>18</v>
      </c>
      <c r="H154" s="13">
        <v>93</v>
      </c>
      <c r="I154" s="13">
        <v>97</v>
      </c>
      <c r="J154" s="13">
        <f t="shared" si="2"/>
        <v>95.8</v>
      </c>
      <c r="K154" s="13" t="s">
        <v>19</v>
      </c>
      <c r="L154" s="115" t="s">
        <v>3119</v>
      </c>
      <c r="M154" s="13"/>
      <c r="N154" s="32"/>
      <c r="O154" s="32"/>
      <c r="P154" s="32"/>
      <c r="Q154" s="32"/>
    </row>
    <row r="155" ht="14.25" spans="1:17">
      <c r="A155" s="13">
        <v>108</v>
      </c>
      <c r="B155" s="44" t="s">
        <v>3120</v>
      </c>
      <c r="C155" s="11" t="s">
        <v>15</v>
      </c>
      <c r="D155" s="15">
        <v>50</v>
      </c>
      <c r="E155" s="40" t="s">
        <v>374</v>
      </c>
      <c r="F155" s="15" t="s">
        <v>17</v>
      </c>
      <c r="G155" s="13" t="s">
        <v>18</v>
      </c>
      <c r="H155" s="13">
        <v>88</v>
      </c>
      <c r="I155" s="13">
        <v>95</v>
      </c>
      <c r="J155" s="13">
        <f t="shared" si="2"/>
        <v>92.9</v>
      </c>
      <c r="K155" s="13" t="s">
        <v>19</v>
      </c>
      <c r="L155" s="115" t="s">
        <v>3121</v>
      </c>
      <c r="M155" s="13"/>
      <c r="N155" s="32"/>
      <c r="O155" s="32"/>
      <c r="P155" s="32"/>
      <c r="Q155" s="32"/>
    </row>
    <row r="156" ht="14.25" spans="1:17">
      <c r="A156" s="13">
        <v>109</v>
      </c>
      <c r="B156" s="27" t="s">
        <v>3122</v>
      </c>
      <c r="C156" s="11" t="s">
        <v>15</v>
      </c>
      <c r="D156" s="15">
        <v>33</v>
      </c>
      <c r="E156" s="40" t="s">
        <v>3123</v>
      </c>
      <c r="F156" s="15" t="s">
        <v>17</v>
      </c>
      <c r="G156" s="13" t="s">
        <v>18</v>
      </c>
      <c r="H156" s="13">
        <v>93</v>
      </c>
      <c r="I156" s="13">
        <v>94</v>
      </c>
      <c r="J156" s="13">
        <f t="shared" si="2"/>
        <v>93.7</v>
      </c>
      <c r="K156" s="13" t="s">
        <v>19</v>
      </c>
      <c r="L156" s="115" t="s">
        <v>3124</v>
      </c>
      <c r="M156" s="13"/>
      <c r="N156" s="32"/>
      <c r="O156" s="32"/>
      <c r="P156" s="32"/>
      <c r="Q156" s="32"/>
    </row>
    <row r="157" ht="14.25" spans="1:17">
      <c r="A157" s="13">
        <v>110</v>
      </c>
      <c r="B157" s="11" t="s">
        <v>3125</v>
      </c>
      <c r="C157" s="11" t="s">
        <v>15</v>
      </c>
      <c r="D157" s="15">
        <v>46</v>
      </c>
      <c r="E157" s="40" t="s">
        <v>1826</v>
      </c>
      <c r="F157" s="15" t="s">
        <v>17</v>
      </c>
      <c r="G157" s="13" t="s">
        <v>18</v>
      </c>
      <c r="H157" s="13">
        <v>93</v>
      </c>
      <c r="I157" s="13">
        <v>96</v>
      </c>
      <c r="J157" s="13">
        <f t="shared" si="2"/>
        <v>95.1</v>
      </c>
      <c r="K157" s="13" t="s">
        <v>19</v>
      </c>
      <c r="L157" s="115" t="s">
        <v>3126</v>
      </c>
      <c r="M157" s="13"/>
      <c r="N157" s="32"/>
      <c r="O157" s="32"/>
      <c r="P157" s="32"/>
      <c r="Q157" s="32"/>
    </row>
    <row r="158" ht="14.25" spans="1:17">
      <c r="A158" s="13">
        <v>111</v>
      </c>
      <c r="B158" s="27" t="s">
        <v>3127</v>
      </c>
      <c r="C158" s="11" t="s">
        <v>113</v>
      </c>
      <c r="D158" s="15">
        <v>21</v>
      </c>
      <c r="E158" s="40" t="s">
        <v>2990</v>
      </c>
      <c r="F158" s="15" t="s">
        <v>17</v>
      </c>
      <c r="G158" s="13" t="s">
        <v>600</v>
      </c>
      <c r="H158" s="13">
        <v>90</v>
      </c>
      <c r="I158" s="13">
        <v>95</v>
      </c>
      <c r="J158" s="13">
        <f t="shared" si="2"/>
        <v>93.5</v>
      </c>
      <c r="K158" s="13" t="s">
        <v>19</v>
      </c>
      <c r="L158" s="115" t="s">
        <v>3128</v>
      </c>
      <c r="M158" s="13"/>
      <c r="N158" s="32"/>
      <c r="O158" s="32"/>
      <c r="P158" s="32"/>
      <c r="Q158" s="32"/>
    </row>
    <row r="159" ht="14.25" spans="1:17">
      <c r="A159" s="13">
        <v>112</v>
      </c>
      <c r="B159" s="11" t="s">
        <v>3129</v>
      </c>
      <c r="C159" s="11" t="s">
        <v>15</v>
      </c>
      <c r="D159" s="15">
        <v>35</v>
      </c>
      <c r="E159" s="40" t="s">
        <v>3130</v>
      </c>
      <c r="F159" s="15" t="s">
        <v>17</v>
      </c>
      <c r="G159" s="13" t="s">
        <v>18</v>
      </c>
      <c r="H159" s="13">
        <v>91</v>
      </c>
      <c r="I159" s="13">
        <v>95</v>
      </c>
      <c r="J159" s="13">
        <f t="shared" si="2"/>
        <v>93.8</v>
      </c>
      <c r="K159" s="13" t="s">
        <v>19</v>
      </c>
      <c r="L159" s="115" t="s">
        <v>3131</v>
      </c>
      <c r="M159" s="13"/>
      <c r="N159" s="32"/>
      <c r="O159" s="32"/>
      <c r="P159" s="32"/>
      <c r="Q159" s="32"/>
    </row>
    <row r="160" ht="14.25" spans="1:17">
      <c r="A160" s="13">
        <v>113</v>
      </c>
      <c r="B160" s="43" t="s">
        <v>3132</v>
      </c>
      <c r="C160" s="11" t="s">
        <v>113</v>
      </c>
      <c r="D160" s="15">
        <v>57</v>
      </c>
      <c r="E160" s="40" t="s">
        <v>3020</v>
      </c>
      <c r="F160" s="15" t="s">
        <v>17</v>
      </c>
      <c r="G160" s="13" t="s">
        <v>600</v>
      </c>
      <c r="H160" s="13">
        <v>93</v>
      </c>
      <c r="I160" s="13">
        <v>95</v>
      </c>
      <c r="J160" s="13">
        <f t="shared" si="2"/>
        <v>94.4</v>
      </c>
      <c r="K160" s="13" t="s">
        <v>19</v>
      </c>
      <c r="L160" s="115" t="s">
        <v>3133</v>
      </c>
      <c r="M160" s="13"/>
      <c r="N160" s="32"/>
      <c r="O160" s="32"/>
      <c r="P160" s="32"/>
      <c r="Q160" s="32"/>
    </row>
    <row r="161" ht="14.25" spans="1:17">
      <c r="A161" s="13">
        <v>114</v>
      </c>
      <c r="B161" s="43" t="s">
        <v>3134</v>
      </c>
      <c r="C161" s="11" t="s">
        <v>113</v>
      </c>
      <c r="D161" s="15">
        <v>39</v>
      </c>
      <c r="E161" s="40" t="s">
        <v>3135</v>
      </c>
      <c r="F161" s="15" t="s">
        <v>17</v>
      </c>
      <c r="G161" s="13" t="s">
        <v>600</v>
      </c>
      <c r="H161" s="13">
        <v>82</v>
      </c>
      <c r="I161" s="13">
        <v>84</v>
      </c>
      <c r="J161" s="13">
        <f t="shared" si="2"/>
        <v>83.4</v>
      </c>
      <c r="K161" s="13" t="s">
        <v>19</v>
      </c>
      <c r="L161" s="115" t="s">
        <v>3136</v>
      </c>
      <c r="M161" s="13"/>
      <c r="N161" s="32"/>
      <c r="O161" s="32"/>
      <c r="P161" s="32"/>
      <c r="Q161" s="32"/>
    </row>
    <row r="162" ht="14.25" spans="1:17">
      <c r="A162" s="13">
        <v>115</v>
      </c>
      <c r="B162" s="43" t="s">
        <v>3137</v>
      </c>
      <c r="C162" s="11" t="s">
        <v>15</v>
      </c>
      <c r="D162" s="15">
        <v>49</v>
      </c>
      <c r="E162" s="40" t="s">
        <v>3138</v>
      </c>
      <c r="F162" s="15" t="s">
        <v>17</v>
      </c>
      <c r="G162" s="13" t="s">
        <v>18</v>
      </c>
      <c r="H162" s="13">
        <v>93</v>
      </c>
      <c r="I162" s="13">
        <v>95</v>
      </c>
      <c r="J162" s="13">
        <f t="shared" si="2"/>
        <v>94.4</v>
      </c>
      <c r="K162" s="13" t="s">
        <v>19</v>
      </c>
      <c r="L162" s="115" t="s">
        <v>3139</v>
      </c>
      <c r="M162" s="13"/>
      <c r="N162" s="32"/>
      <c r="O162" s="32"/>
      <c r="P162" s="32"/>
      <c r="Q162" s="32"/>
    </row>
    <row r="163" ht="14.25" spans="1:17">
      <c r="A163" s="13">
        <v>116</v>
      </c>
      <c r="B163" s="43" t="s">
        <v>3140</v>
      </c>
      <c r="C163" s="11" t="s">
        <v>15</v>
      </c>
      <c r="D163" s="15">
        <v>52</v>
      </c>
      <c r="E163" s="40" t="s">
        <v>3017</v>
      </c>
      <c r="F163" s="15" t="s">
        <v>17</v>
      </c>
      <c r="G163" s="13" t="s">
        <v>600</v>
      </c>
      <c r="H163" s="13">
        <v>86</v>
      </c>
      <c r="I163" s="13">
        <v>95</v>
      </c>
      <c r="J163" s="13">
        <f t="shared" si="2"/>
        <v>92.3</v>
      </c>
      <c r="K163" s="13" t="s">
        <v>19</v>
      </c>
      <c r="L163" s="115" t="s">
        <v>3141</v>
      </c>
      <c r="M163" s="13"/>
      <c r="N163" s="32"/>
      <c r="O163" s="32"/>
      <c r="P163" s="32"/>
      <c r="Q163" s="32"/>
    </row>
    <row r="164" ht="14.25" spans="1:17">
      <c r="A164" s="13">
        <v>117</v>
      </c>
      <c r="B164" s="43" t="s">
        <v>3142</v>
      </c>
      <c r="C164" s="11" t="s">
        <v>15</v>
      </c>
      <c r="D164" s="15">
        <v>26</v>
      </c>
      <c r="E164" s="40" t="s">
        <v>3143</v>
      </c>
      <c r="F164" s="15" t="s">
        <v>17</v>
      </c>
      <c r="G164" s="13" t="s">
        <v>18</v>
      </c>
      <c r="H164" s="13">
        <v>94</v>
      </c>
      <c r="I164" s="13">
        <v>93</v>
      </c>
      <c r="J164" s="13">
        <f t="shared" si="2"/>
        <v>93.3</v>
      </c>
      <c r="K164" s="13" t="s">
        <v>19</v>
      </c>
      <c r="L164" s="115" t="s">
        <v>3144</v>
      </c>
      <c r="M164" s="13"/>
      <c r="N164" s="32"/>
      <c r="O164" s="32"/>
      <c r="P164" s="32"/>
      <c r="Q164" s="32"/>
    </row>
    <row r="165" ht="14.25" spans="1:17">
      <c r="A165" s="13">
        <v>118</v>
      </c>
      <c r="B165" s="11" t="s">
        <v>3145</v>
      </c>
      <c r="C165" s="11" t="s">
        <v>15</v>
      </c>
      <c r="D165" s="15">
        <v>46</v>
      </c>
      <c r="E165" s="40" t="s">
        <v>3146</v>
      </c>
      <c r="F165" s="15" t="s">
        <v>17</v>
      </c>
      <c r="G165" s="13" t="s">
        <v>18</v>
      </c>
      <c r="H165" s="13">
        <v>89</v>
      </c>
      <c r="I165" s="13">
        <v>95</v>
      </c>
      <c r="J165" s="13">
        <f t="shared" si="2"/>
        <v>93.2</v>
      </c>
      <c r="K165" s="13" t="s">
        <v>19</v>
      </c>
      <c r="L165" s="115" t="s">
        <v>3147</v>
      </c>
      <c r="M165" s="13"/>
      <c r="N165" s="32"/>
      <c r="O165" s="32"/>
      <c r="P165" s="32"/>
      <c r="Q165" s="32"/>
    </row>
    <row r="166" ht="14.25" spans="1:17">
      <c r="A166" s="13">
        <v>119</v>
      </c>
      <c r="B166" s="45" t="s">
        <v>3148</v>
      </c>
      <c r="C166" s="11" t="s">
        <v>15</v>
      </c>
      <c r="D166" s="15">
        <v>31</v>
      </c>
      <c r="E166" s="40" t="s">
        <v>420</v>
      </c>
      <c r="F166" s="15" t="s">
        <v>855</v>
      </c>
      <c r="G166" s="13" t="s">
        <v>18</v>
      </c>
      <c r="H166" s="13">
        <v>93</v>
      </c>
      <c r="I166" s="13">
        <v>97</v>
      </c>
      <c r="J166" s="13">
        <f t="shared" si="2"/>
        <v>95.8</v>
      </c>
      <c r="K166" s="13" t="s">
        <v>19</v>
      </c>
      <c r="L166" s="115" t="s">
        <v>3149</v>
      </c>
      <c r="M166" s="13"/>
      <c r="N166" s="32"/>
      <c r="O166" s="32"/>
      <c r="P166" s="32"/>
      <c r="Q166" s="32"/>
    </row>
    <row r="167" ht="14.25" spans="1:17">
      <c r="A167" s="13">
        <v>120</v>
      </c>
      <c r="B167" s="11" t="s">
        <v>3150</v>
      </c>
      <c r="C167" s="11" t="s">
        <v>15</v>
      </c>
      <c r="D167" s="15">
        <v>35</v>
      </c>
      <c r="E167" s="40" t="s">
        <v>1567</v>
      </c>
      <c r="F167" s="15" t="s">
        <v>17</v>
      </c>
      <c r="G167" s="13" t="s">
        <v>18</v>
      </c>
      <c r="H167" s="13">
        <v>93</v>
      </c>
      <c r="I167" s="13">
        <v>95</v>
      </c>
      <c r="J167" s="13">
        <f t="shared" si="2"/>
        <v>94.4</v>
      </c>
      <c r="K167" s="13" t="s">
        <v>19</v>
      </c>
      <c r="L167" s="115" t="s">
        <v>3151</v>
      </c>
      <c r="M167" s="13"/>
      <c r="N167" s="32"/>
      <c r="O167" s="32"/>
      <c r="P167" s="32"/>
      <c r="Q167" s="32"/>
    </row>
    <row r="168" ht="14.25" spans="1:17">
      <c r="A168" s="13">
        <v>121</v>
      </c>
      <c r="B168" s="43" t="s">
        <v>3152</v>
      </c>
      <c r="C168" s="11" t="s">
        <v>15</v>
      </c>
      <c r="D168" s="15">
        <v>44</v>
      </c>
      <c r="E168" s="40" t="s">
        <v>2710</v>
      </c>
      <c r="F168" s="15" t="s">
        <v>17</v>
      </c>
      <c r="G168" s="13" t="s">
        <v>18</v>
      </c>
      <c r="H168" s="13">
        <v>88</v>
      </c>
      <c r="I168" s="13">
        <v>92</v>
      </c>
      <c r="J168" s="13">
        <f t="shared" si="2"/>
        <v>90.8</v>
      </c>
      <c r="K168" s="13" t="s">
        <v>19</v>
      </c>
      <c r="L168" s="115" t="s">
        <v>3153</v>
      </c>
      <c r="M168" s="13"/>
      <c r="N168" s="32"/>
      <c r="O168" s="32"/>
      <c r="P168" s="32"/>
      <c r="Q168" s="32"/>
    </row>
    <row r="169" ht="14.25" spans="1:17">
      <c r="A169" s="13">
        <v>122</v>
      </c>
      <c r="B169" s="43" t="s">
        <v>3154</v>
      </c>
      <c r="C169" s="11" t="s">
        <v>15</v>
      </c>
      <c r="D169" s="15">
        <v>43</v>
      </c>
      <c r="E169" s="40" t="s">
        <v>1136</v>
      </c>
      <c r="F169" s="15" t="s">
        <v>17</v>
      </c>
      <c r="G169" s="13" t="s">
        <v>18</v>
      </c>
      <c r="H169" s="13">
        <v>89</v>
      </c>
      <c r="I169" s="13">
        <v>95</v>
      </c>
      <c r="J169" s="13">
        <f t="shared" si="2"/>
        <v>93.2</v>
      </c>
      <c r="K169" s="13" t="s">
        <v>19</v>
      </c>
      <c r="L169" s="115" t="s">
        <v>3155</v>
      </c>
      <c r="M169" s="13"/>
      <c r="N169" s="32"/>
      <c r="O169" s="32"/>
      <c r="P169" s="32"/>
      <c r="Q169" s="32"/>
    </row>
    <row r="170" ht="14.25" spans="1:17">
      <c r="A170" s="13">
        <v>123</v>
      </c>
      <c r="B170" s="11" t="s">
        <v>3156</v>
      </c>
      <c r="C170" s="11" t="s">
        <v>15</v>
      </c>
      <c r="D170" s="15">
        <v>40</v>
      </c>
      <c r="E170" s="40" t="s">
        <v>3157</v>
      </c>
      <c r="F170" s="15" t="s">
        <v>17</v>
      </c>
      <c r="G170" s="13" t="s">
        <v>18</v>
      </c>
      <c r="H170" s="13">
        <v>84</v>
      </c>
      <c r="I170" s="13">
        <v>95</v>
      </c>
      <c r="J170" s="13">
        <f t="shared" si="2"/>
        <v>91.7</v>
      </c>
      <c r="K170" s="13" t="s">
        <v>19</v>
      </c>
      <c r="L170" s="115" t="s">
        <v>3158</v>
      </c>
      <c r="M170" s="13"/>
      <c r="N170" s="32"/>
      <c r="O170" s="32"/>
      <c r="P170" s="32"/>
      <c r="Q170" s="32"/>
    </row>
    <row r="171" ht="14.25" spans="1:17">
      <c r="A171" s="13">
        <v>124</v>
      </c>
      <c r="B171" s="11" t="s">
        <v>3159</v>
      </c>
      <c r="C171" s="11" t="s">
        <v>15</v>
      </c>
      <c r="D171" s="15">
        <v>43</v>
      </c>
      <c r="E171" s="40" t="s">
        <v>389</v>
      </c>
      <c r="F171" s="15" t="s">
        <v>17</v>
      </c>
      <c r="G171" s="13" t="s">
        <v>18</v>
      </c>
      <c r="H171" s="13">
        <v>93</v>
      </c>
      <c r="I171" s="13">
        <v>95</v>
      </c>
      <c r="J171" s="13">
        <f t="shared" si="2"/>
        <v>94.4</v>
      </c>
      <c r="K171" s="13" t="s">
        <v>19</v>
      </c>
      <c r="L171" s="115" t="s">
        <v>3160</v>
      </c>
      <c r="M171" s="13"/>
      <c r="N171" s="32"/>
      <c r="O171" s="32"/>
      <c r="P171" s="32"/>
      <c r="Q171" s="32"/>
    </row>
    <row r="172" ht="14.25" spans="1:17">
      <c r="A172" s="13">
        <v>125</v>
      </c>
      <c r="B172" s="11" t="s">
        <v>3161</v>
      </c>
      <c r="C172" s="11" t="s">
        <v>15</v>
      </c>
      <c r="D172" s="15">
        <v>30</v>
      </c>
      <c r="E172" s="40" t="s">
        <v>860</v>
      </c>
      <c r="F172" s="15" t="s">
        <v>17</v>
      </c>
      <c r="G172" s="13" t="s">
        <v>18</v>
      </c>
      <c r="H172" s="13">
        <v>90</v>
      </c>
      <c r="I172" s="13">
        <v>96</v>
      </c>
      <c r="J172" s="13">
        <f t="shared" si="2"/>
        <v>94.2</v>
      </c>
      <c r="K172" s="13" t="s">
        <v>19</v>
      </c>
      <c r="L172" s="115" t="s">
        <v>3162</v>
      </c>
      <c r="M172" s="13"/>
      <c r="N172" s="32"/>
      <c r="O172" s="32"/>
      <c r="P172" s="32"/>
      <c r="Q172" s="32"/>
    </row>
    <row r="173" ht="14.25" spans="1:17">
      <c r="A173" s="13">
        <v>126</v>
      </c>
      <c r="B173" s="11" t="s">
        <v>3163</v>
      </c>
      <c r="C173" s="11" t="s">
        <v>15</v>
      </c>
      <c r="D173" s="15">
        <v>40</v>
      </c>
      <c r="E173" s="40" t="s">
        <v>770</v>
      </c>
      <c r="F173" s="15" t="s">
        <v>17</v>
      </c>
      <c r="G173" s="13" t="s">
        <v>18</v>
      </c>
      <c r="H173" s="13">
        <v>94</v>
      </c>
      <c r="I173" s="13">
        <v>94</v>
      </c>
      <c r="J173" s="13">
        <f t="shared" si="2"/>
        <v>94</v>
      </c>
      <c r="K173" s="13" t="s">
        <v>19</v>
      </c>
      <c r="L173" s="115" t="s">
        <v>3164</v>
      </c>
      <c r="M173" s="13"/>
      <c r="N173" s="32"/>
      <c r="O173" s="32"/>
      <c r="P173" s="32"/>
      <c r="Q173" s="32"/>
    </row>
    <row r="174" ht="14.25" spans="1:17">
      <c r="A174" s="13">
        <v>127</v>
      </c>
      <c r="B174" s="44" t="s">
        <v>3165</v>
      </c>
      <c r="C174" s="11" t="s">
        <v>15</v>
      </c>
      <c r="D174" s="15">
        <v>45</v>
      </c>
      <c r="E174" s="40" t="s">
        <v>1104</v>
      </c>
      <c r="F174" s="15" t="s">
        <v>17</v>
      </c>
      <c r="G174" s="13" t="s">
        <v>18</v>
      </c>
      <c r="H174" s="13">
        <v>93</v>
      </c>
      <c r="I174" s="13">
        <v>95</v>
      </c>
      <c r="J174" s="13">
        <f t="shared" si="2"/>
        <v>94.4</v>
      </c>
      <c r="K174" s="13" t="s">
        <v>19</v>
      </c>
      <c r="L174" s="115" t="s">
        <v>3166</v>
      </c>
      <c r="M174" s="13"/>
      <c r="N174" s="32"/>
      <c r="O174" s="32"/>
      <c r="P174" s="32"/>
      <c r="Q174" s="32"/>
    </row>
    <row r="175" ht="14.25" spans="1:17">
      <c r="A175" s="13">
        <v>128</v>
      </c>
      <c r="B175" s="43" t="s">
        <v>3167</v>
      </c>
      <c r="C175" s="11" t="s">
        <v>113</v>
      </c>
      <c r="D175" s="15">
        <v>54</v>
      </c>
      <c r="E175" s="40" t="s">
        <v>3168</v>
      </c>
      <c r="F175" s="15" t="s">
        <v>17</v>
      </c>
      <c r="G175" s="13" t="s">
        <v>600</v>
      </c>
      <c r="H175" s="13">
        <v>91</v>
      </c>
      <c r="I175" s="13">
        <v>95</v>
      </c>
      <c r="J175" s="13">
        <f t="shared" si="2"/>
        <v>93.8</v>
      </c>
      <c r="K175" s="13" t="s">
        <v>19</v>
      </c>
      <c r="L175" s="115" t="s">
        <v>3169</v>
      </c>
      <c r="M175" s="13"/>
      <c r="N175" s="32"/>
      <c r="O175" s="32"/>
      <c r="P175" s="32"/>
      <c r="Q175" s="32"/>
    </row>
    <row r="176" ht="14.25" spans="1:17">
      <c r="A176" s="13">
        <v>129</v>
      </c>
      <c r="B176" s="11" t="s">
        <v>3170</v>
      </c>
      <c r="C176" s="11" t="s">
        <v>15</v>
      </c>
      <c r="D176" s="15">
        <v>29</v>
      </c>
      <c r="E176" s="40" t="s">
        <v>3171</v>
      </c>
      <c r="F176" s="15" t="s">
        <v>17</v>
      </c>
      <c r="G176" s="13" t="s">
        <v>18</v>
      </c>
      <c r="H176" s="13">
        <v>92</v>
      </c>
      <c r="I176" s="13">
        <v>95</v>
      </c>
      <c r="J176" s="13">
        <f t="shared" ref="J176:J194" si="3">H176*30%+I176*70%</f>
        <v>94.1</v>
      </c>
      <c r="K176" s="13" t="s">
        <v>19</v>
      </c>
      <c r="L176" s="115" t="s">
        <v>3172</v>
      </c>
      <c r="M176" s="13"/>
      <c r="N176" s="32"/>
      <c r="O176" s="32"/>
      <c r="P176" s="32"/>
      <c r="Q176" s="32"/>
    </row>
    <row r="177" ht="14.25" spans="1:17">
      <c r="A177" s="13">
        <v>130</v>
      </c>
      <c r="B177" s="44" t="s">
        <v>3173</v>
      </c>
      <c r="C177" s="11" t="s">
        <v>15</v>
      </c>
      <c r="D177" s="15">
        <v>45</v>
      </c>
      <c r="E177" s="40" t="s">
        <v>176</v>
      </c>
      <c r="F177" s="15" t="s">
        <v>17</v>
      </c>
      <c r="G177" s="13" t="s">
        <v>18</v>
      </c>
      <c r="H177" s="13">
        <v>93</v>
      </c>
      <c r="I177" s="13">
        <v>97</v>
      </c>
      <c r="J177" s="13">
        <f t="shared" si="3"/>
        <v>95.8</v>
      </c>
      <c r="K177" s="13" t="s">
        <v>19</v>
      </c>
      <c r="L177" s="115" t="s">
        <v>3174</v>
      </c>
      <c r="M177" s="13"/>
      <c r="N177" s="32"/>
      <c r="O177" s="32"/>
      <c r="P177" s="32"/>
      <c r="Q177" s="32"/>
    </row>
    <row r="178" ht="14.25" spans="1:17">
      <c r="A178" s="13">
        <v>131</v>
      </c>
      <c r="B178" s="27" t="s">
        <v>3175</v>
      </c>
      <c r="C178" s="11" t="s">
        <v>113</v>
      </c>
      <c r="D178" s="15">
        <v>21</v>
      </c>
      <c r="E178" s="40" t="s">
        <v>3176</v>
      </c>
      <c r="F178" s="15" t="s">
        <v>855</v>
      </c>
      <c r="G178" s="13" t="s">
        <v>600</v>
      </c>
      <c r="H178" s="13">
        <v>88</v>
      </c>
      <c r="I178" s="13">
        <v>95</v>
      </c>
      <c r="J178" s="13">
        <f t="shared" si="3"/>
        <v>92.9</v>
      </c>
      <c r="K178" s="13" t="s">
        <v>19</v>
      </c>
      <c r="L178" s="115" t="s">
        <v>3177</v>
      </c>
      <c r="M178" s="13"/>
      <c r="N178" s="32"/>
      <c r="O178" s="32"/>
      <c r="P178" s="32"/>
      <c r="Q178" s="32"/>
    </row>
    <row r="179" ht="14.25" spans="1:17">
      <c r="A179" s="13">
        <v>132</v>
      </c>
      <c r="B179" s="44" t="s">
        <v>3178</v>
      </c>
      <c r="C179" s="11" t="s">
        <v>15</v>
      </c>
      <c r="D179" s="15">
        <v>47</v>
      </c>
      <c r="E179" s="40" t="s">
        <v>155</v>
      </c>
      <c r="F179" s="15" t="s">
        <v>17</v>
      </c>
      <c r="G179" s="13" t="s">
        <v>18</v>
      </c>
      <c r="H179" s="13">
        <v>93</v>
      </c>
      <c r="I179" s="13">
        <v>93</v>
      </c>
      <c r="J179" s="13">
        <f t="shared" si="3"/>
        <v>93</v>
      </c>
      <c r="K179" s="13" t="s">
        <v>19</v>
      </c>
      <c r="L179" s="115" t="s">
        <v>3179</v>
      </c>
      <c r="M179" s="13"/>
      <c r="N179" s="32"/>
      <c r="O179" s="32"/>
      <c r="P179" s="32"/>
      <c r="Q179" s="32"/>
    </row>
    <row r="180" ht="14.25" spans="1:17">
      <c r="A180" s="13">
        <v>133</v>
      </c>
      <c r="B180" s="11" t="s">
        <v>3180</v>
      </c>
      <c r="C180" s="11" t="s">
        <v>15</v>
      </c>
      <c r="D180" s="15">
        <v>32</v>
      </c>
      <c r="E180" s="40" t="s">
        <v>557</v>
      </c>
      <c r="F180" s="15" t="s">
        <v>17</v>
      </c>
      <c r="G180" s="13" t="s">
        <v>18</v>
      </c>
      <c r="H180" s="13">
        <v>92</v>
      </c>
      <c r="I180" s="13">
        <v>96</v>
      </c>
      <c r="J180" s="13">
        <f t="shared" si="3"/>
        <v>94.8</v>
      </c>
      <c r="K180" s="13" t="s">
        <v>19</v>
      </c>
      <c r="L180" s="115" t="s">
        <v>3181</v>
      </c>
      <c r="M180" s="13"/>
      <c r="N180" s="32"/>
      <c r="O180" s="32"/>
      <c r="P180" s="32"/>
      <c r="Q180" s="32"/>
    </row>
    <row r="181" ht="14.25" spans="1:17">
      <c r="A181" s="13">
        <v>134</v>
      </c>
      <c r="B181" s="11" t="s">
        <v>3182</v>
      </c>
      <c r="C181" s="11" t="s">
        <v>15</v>
      </c>
      <c r="D181" s="15">
        <v>37</v>
      </c>
      <c r="E181" s="40" t="s">
        <v>1127</v>
      </c>
      <c r="F181" s="15" t="s">
        <v>17</v>
      </c>
      <c r="G181" s="13" t="s">
        <v>18</v>
      </c>
      <c r="H181" s="13">
        <v>93</v>
      </c>
      <c r="I181" s="13">
        <v>97</v>
      </c>
      <c r="J181" s="13">
        <f t="shared" si="3"/>
        <v>95.8</v>
      </c>
      <c r="K181" s="13" t="s">
        <v>19</v>
      </c>
      <c r="L181" s="115" t="s">
        <v>3183</v>
      </c>
      <c r="M181" s="13"/>
      <c r="N181" s="32"/>
      <c r="O181" s="32"/>
      <c r="P181" s="32"/>
      <c r="Q181" s="32"/>
    </row>
    <row r="182" ht="14.25" spans="1:17">
      <c r="A182" s="13">
        <v>135</v>
      </c>
      <c r="B182" s="44" t="s">
        <v>3184</v>
      </c>
      <c r="C182" s="11" t="s">
        <v>15</v>
      </c>
      <c r="D182" s="15">
        <v>30</v>
      </c>
      <c r="E182" s="40" t="s">
        <v>821</v>
      </c>
      <c r="F182" s="15" t="s">
        <v>17</v>
      </c>
      <c r="G182" s="13" t="s">
        <v>18</v>
      </c>
      <c r="H182" s="13">
        <v>93</v>
      </c>
      <c r="I182" s="13">
        <v>92</v>
      </c>
      <c r="J182" s="13">
        <f t="shared" si="3"/>
        <v>92.3</v>
      </c>
      <c r="K182" s="13" t="s">
        <v>19</v>
      </c>
      <c r="L182" s="115" t="s">
        <v>3185</v>
      </c>
      <c r="M182" s="13"/>
      <c r="N182" s="32"/>
      <c r="O182" s="32"/>
      <c r="P182" s="32"/>
      <c r="Q182" s="32"/>
    </row>
    <row r="183" ht="14.25" spans="1:17">
      <c r="A183" s="13">
        <v>136</v>
      </c>
      <c r="B183" s="44" t="s">
        <v>3186</v>
      </c>
      <c r="C183" s="11" t="s">
        <v>15</v>
      </c>
      <c r="D183" s="15">
        <v>32</v>
      </c>
      <c r="E183" s="40" t="s">
        <v>3187</v>
      </c>
      <c r="F183" s="15" t="s">
        <v>17</v>
      </c>
      <c r="G183" s="13" t="s">
        <v>18</v>
      </c>
      <c r="H183" s="13">
        <v>93</v>
      </c>
      <c r="I183" s="13">
        <v>96</v>
      </c>
      <c r="J183" s="13">
        <f t="shared" si="3"/>
        <v>95.1</v>
      </c>
      <c r="K183" s="13" t="s">
        <v>19</v>
      </c>
      <c r="L183" s="115" t="s">
        <v>3188</v>
      </c>
      <c r="M183" s="13"/>
      <c r="N183" s="32"/>
      <c r="O183" s="32"/>
      <c r="P183" s="32"/>
      <c r="Q183" s="32"/>
    </row>
    <row r="184" ht="14.25" spans="1:17">
      <c r="A184" s="13">
        <v>137</v>
      </c>
      <c r="B184" s="44" t="s">
        <v>3189</v>
      </c>
      <c r="C184" s="11" t="s">
        <v>15</v>
      </c>
      <c r="D184" s="15">
        <v>36</v>
      </c>
      <c r="E184" s="40" t="s">
        <v>1220</v>
      </c>
      <c r="F184" s="15" t="s">
        <v>17</v>
      </c>
      <c r="G184" s="13" t="s">
        <v>18</v>
      </c>
      <c r="H184" s="13">
        <v>93</v>
      </c>
      <c r="I184" s="13">
        <v>88</v>
      </c>
      <c r="J184" s="13">
        <f t="shared" si="3"/>
        <v>89.5</v>
      </c>
      <c r="K184" s="13" t="s">
        <v>19</v>
      </c>
      <c r="L184" s="115" t="s">
        <v>3190</v>
      </c>
      <c r="M184" s="13"/>
      <c r="N184" s="32"/>
      <c r="O184" s="32"/>
      <c r="P184" s="32"/>
      <c r="Q184" s="32"/>
    </row>
    <row r="185" ht="14.25" spans="1:17">
      <c r="A185" s="13">
        <v>138</v>
      </c>
      <c r="B185" s="43" t="s">
        <v>3191</v>
      </c>
      <c r="C185" s="11" t="s">
        <v>15</v>
      </c>
      <c r="D185" s="15">
        <v>39</v>
      </c>
      <c r="E185" s="40" t="s">
        <v>3192</v>
      </c>
      <c r="F185" s="15" t="s">
        <v>17</v>
      </c>
      <c r="G185" s="13" t="s">
        <v>18</v>
      </c>
      <c r="H185" s="13">
        <v>93</v>
      </c>
      <c r="I185" s="13">
        <v>95</v>
      </c>
      <c r="J185" s="13">
        <f t="shared" si="3"/>
        <v>94.4</v>
      </c>
      <c r="K185" s="13" t="s">
        <v>19</v>
      </c>
      <c r="L185" s="115" t="s">
        <v>3193</v>
      </c>
      <c r="M185" s="46"/>
      <c r="N185" s="32"/>
      <c r="O185" s="32"/>
      <c r="P185" s="32"/>
      <c r="Q185" s="32"/>
    </row>
    <row r="186" ht="14.25" spans="1:17">
      <c r="A186" s="13">
        <v>139</v>
      </c>
      <c r="B186" s="11" t="s">
        <v>3194</v>
      </c>
      <c r="C186" s="11" t="s">
        <v>15</v>
      </c>
      <c r="D186" s="15">
        <v>41</v>
      </c>
      <c r="E186" s="40" t="s">
        <v>3195</v>
      </c>
      <c r="F186" s="15" t="s">
        <v>17</v>
      </c>
      <c r="G186" s="13" t="s">
        <v>18</v>
      </c>
      <c r="H186" s="13">
        <v>93</v>
      </c>
      <c r="I186" s="13">
        <v>94</v>
      </c>
      <c r="J186" s="13">
        <f t="shared" si="3"/>
        <v>93.7</v>
      </c>
      <c r="K186" s="13" t="s">
        <v>19</v>
      </c>
      <c r="L186" s="115" t="s">
        <v>3196</v>
      </c>
      <c r="M186" s="46"/>
      <c r="N186" s="32"/>
      <c r="O186" s="32"/>
      <c r="P186" s="32"/>
      <c r="Q186" s="32"/>
    </row>
    <row r="187" ht="14.25" spans="1:17">
      <c r="A187" s="13">
        <v>140</v>
      </c>
      <c r="B187" s="45" t="s">
        <v>3197</v>
      </c>
      <c r="C187" s="11" t="s">
        <v>15</v>
      </c>
      <c r="D187" s="15">
        <v>29</v>
      </c>
      <c r="E187" s="40" t="s">
        <v>3198</v>
      </c>
      <c r="F187" s="15" t="s">
        <v>17</v>
      </c>
      <c r="G187" s="13" t="s">
        <v>18</v>
      </c>
      <c r="H187" s="13">
        <v>92</v>
      </c>
      <c r="I187" s="13">
        <v>97</v>
      </c>
      <c r="J187" s="13">
        <f t="shared" si="3"/>
        <v>95.5</v>
      </c>
      <c r="K187" s="13" t="s">
        <v>19</v>
      </c>
      <c r="L187" s="115" t="s">
        <v>3199</v>
      </c>
      <c r="M187" s="46"/>
      <c r="N187" s="32"/>
      <c r="O187" s="32"/>
      <c r="P187" s="32"/>
      <c r="Q187" s="32"/>
    </row>
    <row r="188" ht="14.25" spans="1:17">
      <c r="A188" s="13">
        <v>141</v>
      </c>
      <c r="B188" s="42" t="s">
        <v>3200</v>
      </c>
      <c r="C188" s="11" t="s">
        <v>15</v>
      </c>
      <c r="D188" s="15">
        <v>42</v>
      </c>
      <c r="E188" s="40" t="s">
        <v>389</v>
      </c>
      <c r="F188" s="15" t="s">
        <v>17</v>
      </c>
      <c r="G188" s="13" t="s">
        <v>18</v>
      </c>
      <c r="H188" s="13">
        <v>94</v>
      </c>
      <c r="I188" s="13">
        <v>93</v>
      </c>
      <c r="J188" s="13">
        <f t="shared" si="3"/>
        <v>93.3</v>
      </c>
      <c r="K188" s="13" t="s">
        <v>19</v>
      </c>
      <c r="L188" s="115" t="s">
        <v>3201</v>
      </c>
      <c r="M188" s="46"/>
      <c r="N188" s="32"/>
      <c r="O188" s="32"/>
      <c r="P188" s="32"/>
      <c r="Q188" s="32"/>
    </row>
    <row r="189" ht="14.25" spans="1:17">
      <c r="A189" s="13">
        <v>142</v>
      </c>
      <c r="B189" s="11" t="s">
        <v>3202</v>
      </c>
      <c r="C189" s="11" t="s">
        <v>15</v>
      </c>
      <c r="D189" s="15">
        <v>42</v>
      </c>
      <c r="E189" s="40" t="s">
        <v>56</v>
      </c>
      <c r="F189" s="15" t="s">
        <v>17</v>
      </c>
      <c r="G189" s="13" t="s">
        <v>18</v>
      </c>
      <c r="H189" s="13">
        <v>90</v>
      </c>
      <c r="I189" s="13">
        <v>96</v>
      </c>
      <c r="J189" s="13">
        <f t="shared" si="3"/>
        <v>94.2</v>
      </c>
      <c r="K189" s="13" t="s">
        <v>19</v>
      </c>
      <c r="L189" s="115" t="s">
        <v>3203</v>
      </c>
      <c r="M189" s="46"/>
      <c r="N189" s="32"/>
      <c r="O189" s="32"/>
      <c r="P189" s="32"/>
      <c r="Q189" s="32"/>
    </row>
    <row r="190" ht="14.25" spans="1:17">
      <c r="A190" s="13">
        <v>143</v>
      </c>
      <c r="B190" s="11" t="s">
        <v>3204</v>
      </c>
      <c r="C190" s="11" t="s">
        <v>15</v>
      </c>
      <c r="D190" s="15">
        <v>30</v>
      </c>
      <c r="E190" s="40" t="s">
        <v>3205</v>
      </c>
      <c r="F190" s="15" t="s">
        <v>17</v>
      </c>
      <c r="G190" s="13" t="s">
        <v>18</v>
      </c>
      <c r="H190" s="13">
        <v>92</v>
      </c>
      <c r="I190" s="13">
        <v>94</v>
      </c>
      <c r="J190" s="13">
        <f t="shared" si="3"/>
        <v>93.4</v>
      </c>
      <c r="K190" s="13" t="s">
        <v>19</v>
      </c>
      <c r="L190" s="115" t="s">
        <v>3206</v>
      </c>
      <c r="M190" s="46"/>
      <c r="N190" s="32"/>
      <c r="O190" s="32"/>
      <c r="P190" s="32"/>
      <c r="Q190" s="32"/>
    </row>
    <row r="191" ht="14.25" spans="1:17">
      <c r="A191" s="13">
        <v>144</v>
      </c>
      <c r="B191" s="43" t="s">
        <v>3207</v>
      </c>
      <c r="C191" s="11" t="s">
        <v>15</v>
      </c>
      <c r="D191" s="15">
        <v>33</v>
      </c>
      <c r="E191" s="40" t="s">
        <v>2470</v>
      </c>
      <c r="F191" s="15" t="s">
        <v>17</v>
      </c>
      <c r="G191" s="13" t="s">
        <v>18</v>
      </c>
      <c r="H191" s="13">
        <v>89</v>
      </c>
      <c r="I191" s="13">
        <v>95</v>
      </c>
      <c r="J191" s="13">
        <f t="shared" si="3"/>
        <v>93.2</v>
      </c>
      <c r="K191" s="13" t="s">
        <v>19</v>
      </c>
      <c r="L191" s="115" t="s">
        <v>3208</v>
      </c>
      <c r="M191" s="46"/>
      <c r="N191" s="32"/>
      <c r="O191" s="32"/>
      <c r="P191" s="32"/>
      <c r="Q191" s="32"/>
    </row>
    <row r="192" ht="14.25" spans="1:17">
      <c r="A192" s="13">
        <v>145</v>
      </c>
      <c r="B192" s="11" t="s">
        <v>3209</v>
      </c>
      <c r="C192" s="11" t="s">
        <v>15</v>
      </c>
      <c r="D192" s="15">
        <v>35</v>
      </c>
      <c r="E192" s="40" t="s">
        <v>2694</v>
      </c>
      <c r="F192" s="15" t="s">
        <v>17</v>
      </c>
      <c r="G192" s="13" t="s">
        <v>18</v>
      </c>
      <c r="H192" s="13">
        <v>91</v>
      </c>
      <c r="I192" s="13">
        <v>98</v>
      </c>
      <c r="J192" s="13">
        <f t="shared" si="3"/>
        <v>95.9</v>
      </c>
      <c r="K192" s="13" t="s">
        <v>19</v>
      </c>
      <c r="L192" s="115" t="s">
        <v>3210</v>
      </c>
      <c r="M192" s="46"/>
      <c r="N192" s="32"/>
      <c r="O192" s="32"/>
      <c r="P192" s="32"/>
      <c r="Q192" s="32"/>
    </row>
    <row r="193" ht="14.25" spans="1:13">
      <c r="A193" s="13">
        <v>146</v>
      </c>
      <c r="B193" s="42" t="s">
        <v>1222</v>
      </c>
      <c r="C193" s="11" t="s">
        <v>15</v>
      </c>
      <c r="D193" s="15">
        <v>42</v>
      </c>
      <c r="E193" s="40" t="s">
        <v>16</v>
      </c>
      <c r="F193" s="15" t="s">
        <v>17</v>
      </c>
      <c r="G193" s="13" t="s">
        <v>18</v>
      </c>
      <c r="H193" s="13">
        <v>86</v>
      </c>
      <c r="I193" s="13">
        <v>91</v>
      </c>
      <c r="J193" s="13">
        <f t="shared" si="3"/>
        <v>89.5</v>
      </c>
      <c r="K193" s="13" t="s">
        <v>19</v>
      </c>
      <c r="L193" s="115" t="s">
        <v>3211</v>
      </c>
      <c r="M193" s="46"/>
    </row>
    <row r="194" ht="14.25" spans="1:13">
      <c r="A194" s="13">
        <v>147</v>
      </c>
      <c r="B194" s="42" t="s">
        <v>3212</v>
      </c>
      <c r="C194" s="11" t="s">
        <v>15</v>
      </c>
      <c r="D194" s="15">
        <v>34</v>
      </c>
      <c r="E194" s="40" t="s">
        <v>65</v>
      </c>
      <c r="F194" s="15" t="s">
        <v>17</v>
      </c>
      <c r="G194" s="13" t="s">
        <v>18</v>
      </c>
      <c r="H194" s="13">
        <v>93</v>
      </c>
      <c r="I194" s="13">
        <v>97</v>
      </c>
      <c r="J194" s="13">
        <f t="shared" si="3"/>
        <v>95.8</v>
      </c>
      <c r="K194" s="13" t="s">
        <v>19</v>
      </c>
      <c r="L194" s="115" t="s">
        <v>3213</v>
      </c>
      <c r="M194" s="46"/>
    </row>
  </sheetData>
  <mergeCells count="23">
    <mergeCell ref="A1:M1"/>
    <mergeCell ref="A2:M2"/>
    <mergeCell ref="H3:K3"/>
    <mergeCell ref="A45:M45"/>
    <mergeCell ref="H46:K46"/>
    <mergeCell ref="A3:A4"/>
    <mergeCell ref="A46:A47"/>
    <mergeCell ref="B3:B4"/>
    <mergeCell ref="B46:B47"/>
    <mergeCell ref="C3:C4"/>
    <mergeCell ref="C46:C47"/>
    <mergeCell ref="D3:D4"/>
    <mergeCell ref="D46:D47"/>
    <mergeCell ref="E3:E4"/>
    <mergeCell ref="E46:E47"/>
    <mergeCell ref="F3:F4"/>
    <mergeCell ref="F46:F47"/>
    <mergeCell ref="G3:G4"/>
    <mergeCell ref="G46:G47"/>
    <mergeCell ref="L3:L4"/>
    <mergeCell ref="L46:L47"/>
    <mergeCell ref="M3:M4"/>
    <mergeCell ref="M46:M47"/>
  </mergeCells>
  <conditionalFormatting sqref="B35">
    <cfRule type="expression" dxfId="0" priority="3">
      <formula>AND(COUNTIF($A$1:$A$1,B35)+COUNTIF(#REF!,B35)&gt;1,NOT(ISBLANK(B35)))</formula>
    </cfRule>
  </conditionalFormatting>
  <conditionalFormatting sqref="B76">
    <cfRule type="expression" dxfId="0" priority="2">
      <formula>AND(COUNTIF(#REF!,B76)+COUNTIF(#REF!,B76)&gt;1,NOT(ISBLANK(B76)))</formula>
    </cfRule>
  </conditionalFormatting>
  <conditionalFormatting sqref="B168">
    <cfRule type="expression" dxfId="0" priority="1">
      <formula>AND(COUNTIF(#REF!,B168)+COUNTIF(#REF!,B168)&gt;1,NOT(ISBLANK(B168)))</formula>
    </cfRule>
  </conditionalFormatting>
  <dataValidations count="3">
    <dataValidation allowBlank="1" showInputMessage="1" showErrorMessage="1" errorTitle="提示信息" error="身份证应为15到18位，是否忽略？" sqref="B8:B18 B21:B23 B43:B44" errorStyle="warning"/>
    <dataValidation type="list" allowBlank="1" showInputMessage="1" showErrorMessage="1" sqref="C5:C44 C48:C95 C141:C194">
      <formula1>"男,女"</formula1>
    </dataValidation>
    <dataValidation type="list" allowBlank="1" showInputMessage="1" showErrorMessage="1" sqref="F5:F44 F48:F95 F141:F194">
      <formula1>"城镇劳动力,农村劳动力"</formula1>
    </dataValidation>
  </dataValidations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3"/>
  <sheetViews>
    <sheetView workbookViewId="0">
      <selection activeCell="E18" sqref="E18"/>
    </sheetView>
  </sheetViews>
  <sheetFormatPr defaultColWidth="9" defaultRowHeight="13.5"/>
  <cols>
    <col min="1" max="1" width="5.625" customWidth="1"/>
    <col min="2" max="2" width="8.75" customWidth="1"/>
    <col min="3" max="4" width="5.13333333333333" customWidth="1"/>
    <col min="5" max="5" width="20.625" style="2" customWidth="1"/>
    <col min="6" max="6" width="16.625" customWidth="1"/>
    <col min="7" max="7" width="6.425" customWidth="1"/>
    <col min="8" max="8" width="7.46666666666667" style="2" customWidth="1"/>
    <col min="9" max="9" width="5.25" style="2" customWidth="1"/>
    <col min="10" max="10" width="5.7" style="2" customWidth="1"/>
    <col min="11" max="11" width="8.41666666666667" customWidth="1"/>
    <col min="12" max="12" width="18.875" customWidth="1"/>
    <col min="13" max="13" width="17.625" customWidth="1"/>
  </cols>
  <sheetData>
    <row r="1" ht="39" customHeight="1" spans="1:13">
      <c r="A1" s="3" t="s">
        <v>3214</v>
      </c>
      <c r="B1" s="4"/>
      <c r="C1" s="4"/>
      <c r="D1" s="4"/>
      <c r="E1" s="3"/>
      <c r="F1" s="4"/>
      <c r="G1" s="4"/>
      <c r="H1" s="4"/>
      <c r="I1" s="4"/>
      <c r="J1" s="4"/>
      <c r="K1" s="4"/>
      <c r="L1" s="4"/>
      <c r="M1" s="4"/>
    </row>
    <row r="2" s="1" customFormat="1" ht="14.25" spans="1:13">
      <c r="A2" s="5" t="s">
        <v>1</v>
      </c>
      <c r="B2" s="5" t="s">
        <v>2</v>
      </c>
      <c r="C2" s="6" t="s">
        <v>3</v>
      </c>
      <c r="D2" s="5" t="s">
        <v>2772</v>
      </c>
      <c r="E2" s="7" t="s">
        <v>4</v>
      </c>
      <c r="F2" s="5" t="s">
        <v>5</v>
      </c>
      <c r="G2" s="5" t="s">
        <v>6</v>
      </c>
      <c r="H2" s="5" t="s">
        <v>7</v>
      </c>
      <c r="I2" s="5"/>
      <c r="J2" s="5"/>
      <c r="K2" s="5"/>
      <c r="L2" s="6" t="s">
        <v>8</v>
      </c>
      <c r="M2" s="6" t="s">
        <v>9</v>
      </c>
    </row>
    <row r="3" s="1" customFormat="1" ht="32" customHeight="1" spans="1:13">
      <c r="A3" s="5"/>
      <c r="B3" s="5"/>
      <c r="C3" s="8"/>
      <c r="D3" s="5"/>
      <c r="E3" s="7"/>
      <c r="F3" s="5"/>
      <c r="G3" s="5"/>
      <c r="H3" s="5" t="s">
        <v>10</v>
      </c>
      <c r="I3" s="5" t="s">
        <v>11</v>
      </c>
      <c r="J3" s="5" t="s">
        <v>12</v>
      </c>
      <c r="K3" s="5" t="s">
        <v>13</v>
      </c>
      <c r="L3" s="8"/>
      <c r="M3" s="8"/>
    </row>
    <row r="4" ht="14.25" spans="1:16">
      <c r="A4" s="9">
        <v>1</v>
      </c>
      <c r="B4" s="31" t="s">
        <v>872</v>
      </c>
      <c r="C4" s="23" t="s">
        <v>15</v>
      </c>
      <c r="D4" s="14" t="s">
        <v>3215</v>
      </c>
      <c r="E4" s="30" t="s">
        <v>1521</v>
      </c>
      <c r="F4" s="26" t="s">
        <v>17</v>
      </c>
      <c r="G4" s="13" t="s">
        <v>18</v>
      </c>
      <c r="H4" s="13">
        <v>94</v>
      </c>
      <c r="I4" s="13">
        <v>95</v>
      </c>
      <c r="J4" s="13">
        <v>94.7</v>
      </c>
      <c r="K4" s="13" t="s">
        <v>19</v>
      </c>
      <c r="L4" s="13"/>
      <c r="M4" s="13"/>
      <c r="N4" s="32"/>
      <c r="O4" s="33"/>
      <c r="P4" s="33"/>
    </row>
    <row r="5" ht="14.25" spans="1:16">
      <c r="A5" s="9">
        <v>2</v>
      </c>
      <c r="B5" s="31" t="s">
        <v>3216</v>
      </c>
      <c r="C5" s="23" t="s">
        <v>15</v>
      </c>
      <c r="D5" s="14" t="s">
        <v>3217</v>
      </c>
      <c r="E5" s="30" t="s">
        <v>3218</v>
      </c>
      <c r="F5" s="26" t="s">
        <v>17</v>
      </c>
      <c r="G5" s="13" t="s">
        <v>18</v>
      </c>
      <c r="H5" s="13">
        <v>95</v>
      </c>
      <c r="I5" s="13">
        <v>87</v>
      </c>
      <c r="J5" s="13">
        <v>89.4</v>
      </c>
      <c r="K5" s="13" t="s">
        <v>19</v>
      </c>
      <c r="L5" s="13"/>
      <c r="M5" s="13"/>
      <c r="N5" s="32"/>
      <c r="O5" s="33"/>
      <c r="P5" s="33"/>
    </row>
    <row r="6" ht="14.25" spans="1:16">
      <c r="A6" s="9">
        <v>3</v>
      </c>
      <c r="B6" s="31" t="s">
        <v>2556</v>
      </c>
      <c r="C6" s="23" t="s">
        <v>15</v>
      </c>
      <c r="D6" s="14">
        <v>30</v>
      </c>
      <c r="E6" s="30" t="s">
        <v>656</v>
      </c>
      <c r="F6" s="26" t="s">
        <v>17</v>
      </c>
      <c r="G6" s="13" t="s">
        <v>18</v>
      </c>
      <c r="H6" s="13">
        <v>95</v>
      </c>
      <c r="I6" s="13">
        <v>91</v>
      </c>
      <c r="J6" s="13">
        <v>92.2</v>
      </c>
      <c r="K6" s="13" t="s">
        <v>19</v>
      </c>
      <c r="L6" s="13"/>
      <c r="M6" s="13"/>
      <c r="N6" s="32"/>
      <c r="O6" s="33"/>
      <c r="P6" s="33"/>
    </row>
    <row r="7" ht="14.25" spans="1:16">
      <c r="A7" s="9">
        <v>4</v>
      </c>
      <c r="B7" s="31" t="s">
        <v>3219</v>
      </c>
      <c r="C7" s="31" t="s">
        <v>15</v>
      </c>
      <c r="D7" s="14">
        <v>45</v>
      </c>
      <c r="E7" s="30" t="s">
        <v>128</v>
      </c>
      <c r="F7" s="26" t="s">
        <v>855</v>
      </c>
      <c r="G7" s="13" t="s">
        <v>18</v>
      </c>
      <c r="H7" s="13">
        <v>92</v>
      </c>
      <c r="I7" s="13">
        <v>87</v>
      </c>
      <c r="J7" s="13">
        <v>88.5</v>
      </c>
      <c r="K7" s="13" t="s">
        <v>19</v>
      </c>
      <c r="L7" s="13"/>
      <c r="M7" s="13"/>
      <c r="N7" s="32"/>
      <c r="O7" s="33"/>
      <c r="P7" s="33"/>
    </row>
    <row r="8" ht="14.25" spans="1:16">
      <c r="A8" s="9">
        <v>5</v>
      </c>
      <c r="B8" s="23" t="s">
        <v>3220</v>
      </c>
      <c r="C8" s="23" t="s">
        <v>15</v>
      </c>
      <c r="D8" s="14">
        <v>39</v>
      </c>
      <c r="E8" s="30" t="s">
        <v>3221</v>
      </c>
      <c r="F8" s="26" t="s">
        <v>17</v>
      </c>
      <c r="G8" s="13" t="s">
        <v>18</v>
      </c>
      <c r="H8" s="13">
        <v>95</v>
      </c>
      <c r="I8" s="13">
        <v>89</v>
      </c>
      <c r="J8" s="13">
        <v>90.8</v>
      </c>
      <c r="K8" s="13" t="s">
        <v>19</v>
      </c>
      <c r="L8" s="13"/>
      <c r="M8" s="13"/>
      <c r="N8" s="32"/>
      <c r="O8" s="33"/>
      <c r="P8" s="33"/>
    </row>
    <row r="9" ht="14.25" spans="1:16">
      <c r="A9" s="9">
        <v>6</v>
      </c>
      <c r="B9" s="31" t="s">
        <v>3222</v>
      </c>
      <c r="C9" s="23" t="s">
        <v>113</v>
      </c>
      <c r="D9" s="14">
        <v>29</v>
      </c>
      <c r="E9" s="30" t="s">
        <v>2376</v>
      </c>
      <c r="F9" s="26" t="s">
        <v>17</v>
      </c>
      <c r="G9" s="13" t="s">
        <v>18</v>
      </c>
      <c r="H9" s="13">
        <v>94</v>
      </c>
      <c r="I9" s="13">
        <v>86</v>
      </c>
      <c r="J9" s="13">
        <v>88.4</v>
      </c>
      <c r="K9" s="13" t="s">
        <v>19</v>
      </c>
      <c r="L9" s="13"/>
      <c r="M9" s="13"/>
      <c r="N9" s="32"/>
      <c r="O9" s="33"/>
      <c r="P9" s="33"/>
    </row>
    <row r="10" ht="14.25" spans="1:16">
      <c r="A10" s="9">
        <v>7</v>
      </c>
      <c r="B10" s="31" t="s">
        <v>3223</v>
      </c>
      <c r="C10" s="23" t="s">
        <v>15</v>
      </c>
      <c r="D10" s="14">
        <v>43</v>
      </c>
      <c r="E10" s="30" t="s">
        <v>3224</v>
      </c>
      <c r="F10" s="26" t="s">
        <v>17</v>
      </c>
      <c r="G10" s="13" t="s">
        <v>18</v>
      </c>
      <c r="H10" s="13">
        <v>93</v>
      </c>
      <c r="I10" s="13">
        <v>87</v>
      </c>
      <c r="J10" s="13">
        <v>88.8</v>
      </c>
      <c r="K10" s="13" t="s">
        <v>19</v>
      </c>
      <c r="L10" s="13"/>
      <c r="M10" s="13"/>
      <c r="N10" s="32"/>
      <c r="O10" s="33"/>
      <c r="P10" s="33"/>
    </row>
    <row r="11" ht="14.25" spans="1:16">
      <c r="A11" s="9">
        <v>8</v>
      </c>
      <c r="B11" s="31" t="s">
        <v>3225</v>
      </c>
      <c r="C11" s="23" t="s">
        <v>15</v>
      </c>
      <c r="D11" s="14">
        <v>22</v>
      </c>
      <c r="E11" s="30" t="s">
        <v>28</v>
      </c>
      <c r="F11" s="26" t="s">
        <v>17</v>
      </c>
      <c r="G11" s="13" t="s">
        <v>18</v>
      </c>
      <c r="H11" s="13">
        <v>94</v>
      </c>
      <c r="I11" s="13">
        <v>86</v>
      </c>
      <c r="J11" s="13">
        <v>88.4</v>
      </c>
      <c r="K11" s="13" t="s">
        <v>19</v>
      </c>
      <c r="L11" s="13"/>
      <c r="M11" s="13"/>
      <c r="N11" s="32"/>
      <c r="O11" s="33"/>
      <c r="P11" s="33"/>
    </row>
    <row r="12" ht="14.25" spans="1:16">
      <c r="A12" s="9">
        <v>9</v>
      </c>
      <c r="B12" s="23" t="s">
        <v>3226</v>
      </c>
      <c r="C12" s="23" t="s">
        <v>15</v>
      </c>
      <c r="D12" s="14">
        <v>34</v>
      </c>
      <c r="E12" s="30" t="s">
        <v>2155</v>
      </c>
      <c r="F12" s="26" t="s">
        <v>17</v>
      </c>
      <c r="G12" s="13" t="s">
        <v>18</v>
      </c>
      <c r="H12" s="13">
        <v>90</v>
      </c>
      <c r="I12" s="13">
        <v>84</v>
      </c>
      <c r="J12" s="13">
        <v>85.8</v>
      </c>
      <c r="K12" s="13" t="s">
        <v>19</v>
      </c>
      <c r="L12" s="13"/>
      <c r="M12" s="13"/>
      <c r="N12" s="32"/>
      <c r="O12" s="33"/>
      <c r="P12" s="33"/>
    </row>
    <row r="13" ht="14.25" spans="1:16">
      <c r="A13" s="9">
        <v>10</v>
      </c>
      <c r="B13" s="31" t="s">
        <v>1488</v>
      </c>
      <c r="C13" s="23" t="s">
        <v>15</v>
      </c>
      <c r="D13" s="14">
        <v>46</v>
      </c>
      <c r="E13" s="30" t="s">
        <v>53</v>
      </c>
      <c r="F13" s="26" t="s">
        <v>855</v>
      </c>
      <c r="G13" s="13" t="s">
        <v>18</v>
      </c>
      <c r="H13" s="13">
        <v>90</v>
      </c>
      <c r="I13" s="13">
        <v>86</v>
      </c>
      <c r="J13" s="13">
        <v>87.2</v>
      </c>
      <c r="K13" s="13" t="s">
        <v>19</v>
      </c>
      <c r="L13" s="13"/>
      <c r="M13" s="13"/>
      <c r="N13" s="32"/>
      <c r="O13" s="33"/>
      <c r="P13" s="33"/>
    </row>
    <row r="14" ht="14.25" spans="1:16">
      <c r="A14" s="9">
        <v>11</v>
      </c>
      <c r="B14" s="31" t="s">
        <v>3227</v>
      </c>
      <c r="C14" s="31" t="s">
        <v>113</v>
      </c>
      <c r="D14" s="14">
        <v>33</v>
      </c>
      <c r="E14" s="30" t="s">
        <v>3228</v>
      </c>
      <c r="F14" s="26" t="s">
        <v>17</v>
      </c>
      <c r="G14" s="13" t="s">
        <v>18</v>
      </c>
      <c r="H14" s="13">
        <v>95</v>
      </c>
      <c r="I14" s="13">
        <v>84</v>
      </c>
      <c r="J14" s="13">
        <v>87.3</v>
      </c>
      <c r="K14" s="13" t="s">
        <v>19</v>
      </c>
      <c r="L14" s="13"/>
      <c r="M14" s="13"/>
      <c r="N14" s="32"/>
      <c r="O14" s="33"/>
      <c r="P14" s="33"/>
    </row>
    <row r="15" ht="14.25" spans="1:16">
      <c r="A15" s="9">
        <v>12</v>
      </c>
      <c r="B15" s="31" t="s">
        <v>3229</v>
      </c>
      <c r="C15" s="23" t="s">
        <v>15</v>
      </c>
      <c r="D15" s="14">
        <v>37</v>
      </c>
      <c r="E15" s="30" t="s">
        <v>3230</v>
      </c>
      <c r="F15" s="26" t="s">
        <v>17</v>
      </c>
      <c r="G15" s="13" t="s">
        <v>18</v>
      </c>
      <c r="H15" s="13">
        <v>92</v>
      </c>
      <c r="I15" s="13">
        <v>80</v>
      </c>
      <c r="J15" s="13">
        <v>90.6</v>
      </c>
      <c r="K15" s="13" t="s">
        <v>19</v>
      </c>
      <c r="L15" s="13"/>
      <c r="M15" s="13"/>
      <c r="N15" s="32"/>
      <c r="O15" s="33"/>
      <c r="P15" s="33"/>
    </row>
    <row r="16" ht="14.25" spans="1:16">
      <c r="A16" s="9">
        <v>13</v>
      </c>
      <c r="B16" s="23" t="s">
        <v>3231</v>
      </c>
      <c r="C16" s="23" t="s">
        <v>15</v>
      </c>
      <c r="D16" s="14">
        <v>35</v>
      </c>
      <c r="E16" s="30" t="s">
        <v>320</v>
      </c>
      <c r="F16" s="26" t="s">
        <v>855</v>
      </c>
      <c r="G16" s="13" t="s">
        <v>18</v>
      </c>
      <c r="H16" s="13">
        <v>95</v>
      </c>
      <c r="I16" s="13">
        <v>79</v>
      </c>
      <c r="J16" s="13">
        <v>83.8</v>
      </c>
      <c r="K16" s="13" t="s">
        <v>19</v>
      </c>
      <c r="L16" s="13"/>
      <c r="M16" s="13"/>
      <c r="N16" s="32"/>
      <c r="O16" s="33"/>
      <c r="P16" s="33"/>
    </row>
    <row r="17" ht="14.25" spans="1:16">
      <c r="A17" s="9">
        <v>14</v>
      </c>
      <c r="B17" s="31" t="s">
        <v>3232</v>
      </c>
      <c r="C17" s="23" t="s">
        <v>113</v>
      </c>
      <c r="D17" s="14">
        <v>39</v>
      </c>
      <c r="E17" s="30" t="s">
        <v>3233</v>
      </c>
      <c r="F17" s="26" t="s">
        <v>855</v>
      </c>
      <c r="G17" s="13" t="s">
        <v>18</v>
      </c>
      <c r="H17" s="13">
        <v>92</v>
      </c>
      <c r="I17" s="13">
        <v>84</v>
      </c>
      <c r="J17" s="13">
        <v>86.4</v>
      </c>
      <c r="K17" s="13" t="s">
        <v>19</v>
      </c>
      <c r="L17" s="13"/>
      <c r="M17" s="13"/>
      <c r="N17" s="32"/>
      <c r="O17" s="33"/>
      <c r="P17" s="33"/>
    </row>
    <row r="18" ht="14.25" spans="1:16">
      <c r="A18" s="9">
        <v>15</v>
      </c>
      <c r="B18" s="23" t="s">
        <v>3234</v>
      </c>
      <c r="C18" s="23" t="s">
        <v>15</v>
      </c>
      <c r="D18" s="14">
        <v>37</v>
      </c>
      <c r="E18" s="30" t="s">
        <v>1447</v>
      </c>
      <c r="F18" s="26" t="s">
        <v>17</v>
      </c>
      <c r="G18" s="13" t="s">
        <v>18</v>
      </c>
      <c r="H18" s="13">
        <v>90</v>
      </c>
      <c r="I18" s="13">
        <v>86</v>
      </c>
      <c r="J18" s="13">
        <v>87.2</v>
      </c>
      <c r="K18" s="13" t="s">
        <v>19</v>
      </c>
      <c r="L18" s="13"/>
      <c r="M18" s="13"/>
      <c r="N18" s="32"/>
      <c r="O18" s="33"/>
      <c r="P18" s="33"/>
    </row>
    <row r="19" ht="14.25" spans="1:16">
      <c r="A19" s="9">
        <v>16</v>
      </c>
      <c r="B19" s="23" t="s">
        <v>3235</v>
      </c>
      <c r="C19" s="23" t="s">
        <v>15</v>
      </c>
      <c r="D19" s="14">
        <v>33</v>
      </c>
      <c r="E19" s="30" t="s">
        <v>3236</v>
      </c>
      <c r="F19" s="26" t="s">
        <v>17</v>
      </c>
      <c r="G19" s="13" t="s">
        <v>18</v>
      </c>
      <c r="H19" s="13">
        <v>92</v>
      </c>
      <c r="I19" s="13">
        <v>89</v>
      </c>
      <c r="J19" s="13">
        <v>89.9</v>
      </c>
      <c r="K19" s="13" t="s">
        <v>19</v>
      </c>
      <c r="L19" s="13"/>
      <c r="M19" s="13"/>
      <c r="N19" s="32"/>
      <c r="O19" s="33"/>
      <c r="P19" s="33"/>
    </row>
    <row r="20" ht="14.25" spans="1:16">
      <c r="A20" s="9">
        <v>17</v>
      </c>
      <c r="B20" s="31" t="s">
        <v>3237</v>
      </c>
      <c r="C20" s="23" t="s">
        <v>15</v>
      </c>
      <c r="D20" s="14">
        <v>38</v>
      </c>
      <c r="E20" s="30" t="s">
        <v>1720</v>
      </c>
      <c r="F20" s="26" t="s">
        <v>855</v>
      </c>
      <c r="G20" s="13" t="s">
        <v>18</v>
      </c>
      <c r="H20" s="13">
        <v>96</v>
      </c>
      <c r="I20" s="13">
        <v>87</v>
      </c>
      <c r="J20" s="13">
        <v>89.7</v>
      </c>
      <c r="K20" s="13" t="s">
        <v>19</v>
      </c>
      <c r="L20" s="13"/>
      <c r="M20" s="13"/>
      <c r="N20" s="32"/>
      <c r="O20" s="33"/>
      <c r="P20" s="33"/>
    </row>
    <row r="21" ht="14.25" spans="1:16">
      <c r="A21" s="9">
        <v>18</v>
      </c>
      <c r="B21" s="31" t="s">
        <v>3238</v>
      </c>
      <c r="C21" s="23" t="s">
        <v>15</v>
      </c>
      <c r="D21" s="14">
        <v>39</v>
      </c>
      <c r="E21" s="30" t="s">
        <v>3239</v>
      </c>
      <c r="F21" s="26" t="s">
        <v>17</v>
      </c>
      <c r="G21" s="13" t="s">
        <v>18</v>
      </c>
      <c r="H21" s="13">
        <v>92</v>
      </c>
      <c r="I21" s="13">
        <v>88</v>
      </c>
      <c r="J21" s="13">
        <v>89.2</v>
      </c>
      <c r="K21" s="13" t="s">
        <v>19</v>
      </c>
      <c r="L21" s="13"/>
      <c r="M21" s="13"/>
      <c r="N21" s="32"/>
      <c r="O21" s="33"/>
      <c r="P21" s="33"/>
    </row>
    <row r="22" ht="14.25" spans="1:16">
      <c r="A22" s="9">
        <v>19</v>
      </c>
      <c r="B22" s="31" t="s">
        <v>3240</v>
      </c>
      <c r="C22" s="31" t="s">
        <v>15</v>
      </c>
      <c r="D22" s="14">
        <v>46</v>
      </c>
      <c r="E22" s="30" t="s">
        <v>3241</v>
      </c>
      <c r="F22" s="26" t="s">
        <v>855</v>
      </c>
      <c r="G22" s="13" t="s">
        <v>18</v>
      </c>
      <c r="H22" s="13">
        <v>90</v>
      </c>
      <c r="I22" s="13">
        <v>87</v>
      </c>
      <c r="J22" s="13">
        <v>87.9</v>
      </c>
      <c r="K22" s="13" t="s">
        <v>19</v>
      </c>
      <c r="L22" s="13"/>
      <c r="M22" s="13"/>
      <c r="N22" s="32"/>
      <c r="O22" s="33"/>
      <c r="P22" s="33"/>
    </row>
    <row r="23" ht="14.25" spans="1:16">
      <c r="A23" s="9">
        <v>20</v>
      </c>
      <c r="B23" s="31" t="s">
        <v>3242</v>
      </c>
      <c r="C23" s="23" t="s">
        <v>15</v>
      </c>
      <c r="D23" s="14">
        <v>32</v>
      </c>
      <c r="E23" s="30" t="s">
        <v>1447</v>
      </c>
      <c r="F23" s="26" t="s">
        <v>17</v>
      </c>
      <c r="G23" s="13" t="s">
        <v>18</v>
      </c>
      <c r="H23" s="13">
        <v>92</v>
      </c>
      <c r="I23" s="13">
        <v>90</v>
      </c>
      <c r="J23" s="13">
        <v>90.6</v>
      </c>
      <c r="K23" s="13" t="s">
        <v>19</v>
      </c>
      <c r="L23" s="13"/>
      <c r="M23" s="13"/>
      <c r="N23" s="32"/>
      <c r="O23" s="33"/>
      <c r="P23" s="33"/>
    </row>
    <row r="24" ht="14.25" spans="1:16">
      <c r="A24" s="9">
        <v>21</v>
      </c>
      <c r="B24" s="23" t="s">
        <v>3243</v>
      </c>
      <c r="C24" s="23" t="s">
        <v>15</v>
      </c>
      <c r="D24" s="14">
        <v>33</v>
      </c>
      <c r="E24" s="30" t="s">
        <v>3244</v>
      </c>
      <c r="F24" s="26" t="s">
        <v>855</v>
      </c>
      <c r="G24" s="13" t="s">
        <v>18</v>
      </c>
      <c r="H24" s="13">
        <v>90</v>
      </c>
      <c r="I24" s="13">
        <v>87</v>
      </c>
      <c r="J24" s="13">
        <v>87.9</v>
      </c>
      <c r="K24" s="13" t="s">
        <v>19</v>
      </c>
      <c r="L24" s="13"/>
      <c r="M24" s="13"/>
      <c r="N24" s="32"/>
      <c r="O24" s="33"/>
      <c r="P24" s="33"/>
    </row>
    <row r="25" ht="14.25" spans="1:16">
      <c r="A25" s="9">
        <v>22</v>
      </c>
      <c r="B25" s="31" t="s">
        <v>3245</v>
      </c>
      <c r="C25" s="23" t="s">
        <v>15</v>
      </c>
      <c r="D25" s="14">
        <v>33</v>
      </c>
      <c r="E25" s="30" t="s">
        <v>770</v>
      </c>
      <c r="F25" s="26" t="s">
        <v>17</v>
      </c>
      <c r="G25" s="13" t="s">
        <v>18</v>
      </c>
      <c r="H25" s="13">
        <v>92</v>
      </c>
      <c r="I25" s="13">
        <v>87</v>
      </c>
      <c r="J25" s="13">
        <v>88.5</v>
      </c>
      <c r="K25" s="13" t="s">
        <v>19</v>
      </c>
      <c r="L25" s="13"/>
      <c r="M25" s="13"/>
      <c r="N25" s="32"/>
      <c r="O25" s="33"/>
      <c r="P25" s="33"/>
    </row>
    <row r="26" ht="14.25" spans="1:16">
      <c r="A26" s="9">
        <v>23</v>
      </c>
      <c r="B26" s="31" t="s">
        <v>3246</v>
      </c>
      <c r="C26" s="23" t="s">
        <v>15</v>
      </c>
      <c r="D26" s="14">
        <v>50</v>
      </c>
      <c r="E26" s="30" t="s">
        <v>912</v>
      </c>
      <c r="F26" s="26" t="s">
        <v>855</v>
      </c>
      <c r="G26" s="13" t="s">
        <v>18</v>
      </c>
      <c r="H26" s="13">
        <v>90</v>
      </c>
      <c r="I26" s="13">
        <v>90</v>
      </c>
      <c r="J26" s="13">
        <v>90</v>
      </c>
      <c r="K26" s="13" t="s">
        <v>19</v>
      </c>
      <c r="L26" s="13"/>
      <c r="M26" s="13"/>
      <c r="N26" s="32"/>
      <c r="O26" s="33"/>
      <c r="P26" s="33"/>
    </row>
    <row r="27" ht="14.25" spans="1:16">
      <c r="A27" s="9">
        <v>24</v>
      </c>
      <c r="B27" s="23" t="s">
        <v>3247</v>
      </c>
      <c r="C27" s="23" t="s">
        <v>15</v>
      </c>
      <c r="D27" s="14">
        <v>34</v>
      </c>
      <c r="E27" s="30" t="s">
        <v>3248</v>
      </c>
      <c r="F27" s="26" t="s">
        <v>17</v>
      </c>
      <c r="G27" s="13" t="s">
        <v>18</v>
      </c>
      <c r="H27" s="13">
        <v>95</v>
      </c>
      <c r="I27" s="13">
        <v>86</v>
      </c>
      <c r="J27" s="13">
        <v>88.7</v>
      </c>
      <c r="K27" s="13" t="s">
        <v>19</v>
      </c>
      <c r="L27" s="13"/>
      <c r="M27" s="13"/>
      <c r="N27" s="32"/>
      <c r="O27" s="33"/>
      <c r="P27" s="33"/>
    </row>
    <row r="28" ht="14.25" spans="1:16">
      <c r="A28" s="9">
        <v>25</v>
      </c>
      <c r="B28" s="23" t="s">
        <v>3249</v>
      </c>
      <c r="C28" s="23" t="s">
        <v>15</v>
      </c>
      <c r="D28" s="14">
        <v>28</v>
      </c>
      <c r="E28" s="30" t="s">
        <v>1345</v>
      </c>
      <c r="F28" s="26" t="s">
        <v>17</v>
      </c>
      <c r="G28" s="13" t="s">
        <v>18</v>
      </c>
      <c r="H28" s="13">
        <v>95</v>
      </c>
      <c r="I28" s="13">
        <v>86</v>
      </c>
      <c r="J28" s="13">
        <v>88.7</v>
      </c>
      <c r="K28" s="13" t="s">
        <v>19</v>
      </c>
      <c r="L28" s="13"/>
      <c r="M28" s="13"/>
      <c r="N28" s="32"/>
      <c r="O28" s="33"/>
      <c r="P28" s="33"/>
    </row>
    <row r="29" ht="14.25" spans="1:16">
      <c r="A29" s="9">
        <v>26</v>
      </c>
      <c r="B29" s="31" t="s">
        <v>3250</v>
      </c>
      <c r="C29" s="23" t="s">
        <v>15</v>
      </c>
      <c r="D29" s="14">
        <v>36</v>
      </c>
      <c r="E29" s="30" t="s">
        <v>2815</v>
      </c>
      <c r="F29" s="26" t="s">
        <v>17</v>
      </c>
      <c r="G29" s="13" t="s">
        <v>18</v>
      </c>
      <c r="H29" s="13">
        <v>92</v>
      </c>
      <c r="I29" s="13">
        <v>82</v>
      </c>
      <c r="J29" s="13">
        <v>85</v>
      </c>
      <c r="K29" s="13" t="s">
        <v>19</v>
      </c>
      <c r="L29" s="13"/>
      <c r="M29" s="13"/>
      <c r="N29" s="32"/>
      <c r="O29" s="33"/>
      <c r="P29" s="33"/>
    </row>
    <row r="30" ht="14.25" spans="1:16">
      <c r="A30" s="9">
        <v>27</v>
      </c>
      <c r="B30" s="31" t="s">
        <v>3251</v>
      </c>
      <c r="C30" s="23" t="s">
        <v>15</v>
      </c>
      <c r="D30" s="14">
        <v>36</v>
      </c>
      <c r="E30" s="30" t="s">
        <v>1971</v>
      </c>
      <c r="F30" s="26" t="s">
        <v>17</v>
      </c>
      <c r="G30" s="13" t="s">
        <v>18</v>
      </c>
      <c r="H30" s="13">
        <v>95</v>
      </c>
      <c r="I30" s="13">
        <v>86</v>
      </c>
      <c r="J30" s="13">
        <v>88.7</v>
      </c>
      <c r="K30" s="13" t="s">
        <v>19</v>
      </c>
      <c r="L30" s="13"/>
      <c r="M30" s="13"/>
      <c r="N30" s="32"/>
      <c r="O30" s="33"/>
      <c r="P30" s="33"/>
    </row>
    <row r="31" ht="14.25" spans="1:16">
      <c r="A31" s="9">
        <v>28</v>
      </c>
      <c r="B31" s="31" t="s">
        <v>3252</v>
      </c>
      <c r="C31" s="23" t="s">
        <v>15</v>
      </c>
      <c r="D31" s="14">
        <v>34</v>
      </c>
      <c r="E31" s="30" t="s">
        <v>110</v>
      </c>
      <c r="F31" s="26" t="s">
        <v>17</v>
      </c>
      <c r="G31" s="13" t="s">
        <v>18</v>
      </c>
      <c r="H31" s="13">
        <v>93</v>
      </c>
      <c r="I31" s="13">
        <v>81</v>
      </c>
      <c r="J31" s="13">
        <v>84.6</v>
      </c>
      <c r="K31" s="13" t="s">
        <v>19</v>
      </c>
      <c r="L31" s="13"/>
      <c r="M31" s="13"/>
      <c r="N31" s="32"/>
      <c r="O31" s="33"/>
      <c r="P31" s="33"/>
    </row>
    <row r="32" ht="14.25" spans="1:16">
      <c r="A32" s="9">
        <v>29</v>
      </c>
      <c r="B32" s="31" t="s">
        <v>3253</v>
      </c>
      <c r="C32" s="23" t="s">
        <v>15</v>
      </c>
      <c r="D32" s="14">
        <v>46</v>
      </c>
      <c r="E32" s="30" t="s">
        <v>3254</v>
      </c>
      <c r="F32" s="26" t="s">
        <v>855</v>
      </c>
      <c r="G32" s="13" t="s">
        <v>18</v>
      </c>
      <c r="H32" s="13">
        <v>92</v>
      </c>
      <c r="I32" s="13">
        <v>86</v>
      </c>
      <c r="J32" s="13">
        <v>87.8</v>
      </c>
      <c r="K32" s="13" t="s">
        <v>19</v>
      </c>
      <c r="L32" s="13"/>
      <c r="M32" s="13"/>
      <c r="N32" s="32"/>
      <c r="O32" s="33"/>
      <c r="P32" s="33"/>
    </row>
    <row r="33" ht="14.25" spans="1:16">
      <c r="A33" s="9">
        <v>30</v>
      </c>
      <c r="B33" s="31" t="s">
        <v>3255</v>
      </c>
      <c r="C33" s="23" t="s">
        <v>15</v>
      </c>
      <c r="D33" s="14">
        <v>30</v>
      </c>
      <c r="E33" s="30" t="s">
        <v>3256</v>
      </c>
      <c r="F33" s="26" t="s">
        <v>17</v>
      </c>
      <c r="G33" s="13" t="s">
        <v>18</v>
      </c>
      <c r="H33" s="13">
        <v>96</v>
      </c>
      <c r="I33" s="13">
        <v>86</v>
      </c>
      <c r="J33" s="13">
        <v>89</v>
      </c>
      <c r="K33" s="13" t="s">
        <v>19</v>
      </c>
      <c r="L33" s="13"/>
      <c r="M33" s="13"/>
      <c r="N33" s="32"/>
      <c r="O33" s="33"/>
      <c r="P33" s="33"/>
    </row>
    <row r="34" ht="14.25" spans="1:16">
      <c r="A34" s="9">
        <v>31</v>
      </c>
      <c r="B34" s="23" t="s">
        <v>3257</v>
      </c>
      <c r="C34" s="23" t="s">
        <v>15</v>
      </c>
      <c r="D34" s="14">
        <v>29</v>
      </c>
      <c r="E34" s="30" t="s">
        <v>3258</v>
      </c>
      <c r="F34" s="26" t="s">
        <v>17</v>
      </c>
      <c r="G34" s="13" t="s">
        <v>18</v>
      </c>
      <c r="H34" s="13">
        <v>92</v>
      </c>
      <c r="I34" s="13">
        <v>86</v>
      </c>
      <c r="J34" s="13">
        <v>87.8</v>
      </c>
      <c r="K34" s="13" t="s">
        <v>19</v>
      </c>
      <c r="L34" s="13"/>
      <c r="M34" s="13"/>
      <c r="N34" s="32"/>
      <c r="O34" s="33"/>
      <c r="P34" s="33"/>
    </row>
    <row r="35" ht="14.25" spans="1:16">
      <c r="A35" s="9">
        <v>32</v>
      </c>
      <c r="B35" s="31" t="s">
        <v>3259</v>
      </c>
      <c r="C35" s="23" t="s">
        <v>15</v>
      </c>
      <c r="D35" s="14">
        <v>33</v>
      </c>
      <c r="E35" s="30" t="s">
        <v>3260</v>
      </c>
      <c r="F35" s="26" t="s">
        <v>17</v>
      </c>
      <c r="G35" s="13" t="s">
        <v>18</v>
      </c>
      <c r="H35" s="13">
        <v>92</v>
      </c>
      <c r="I35" s="13">
        <v>86</v>
      </c>
      <c r="J35" s="13">
        <v>87.8</v>
      </c>
      <c r="K35" s="13" t="s">
        <v>19</v>
      </c>
      <c r="L35" s="13"/>
      <c r="M35" s="13"/>
      <c r="N35" s="32"/>
      <c r="O35" s="33"/>
      <c r="P35" s="33"/>
    </row>
    <row r="36" ht="14.25" spans="1:16">
      <c r="A36" s="9">
        <v>33</v>
      </c>
      <c r="B36" s="23" t="s">
        <v>3261</v>
      </c>
      <c r="C36" s="23" t="s">
        <v>113</v>
      </c>
      <c r="D36" s="14">
        <v>57</v>
      </c>
      <c r="E36" s="30" t="s">
        <v>1465</v>
      </c>
      <c r="F36" s="26" t="s">
        <v>855</v>
      </c>
      <c r="G36" s="13" t="s">
        <v>18</v>
      </c>
      <c r="H36" s="13">
        <v>94</v>
      </c>
      <c r="I36" s="13">
        <v>87</v>
      </c>
      <c r="J36" s="13">
        <v>89.1</v>
      </c>
      <c r="K36" s="13" t="s">
        <v>19</v>
      </c>
      <c r="L36" s="13"/>
      <c r="M36" s="13"/>
      <c r="N36" s="32"/>
      <c r="O36" s="33"/>
      <c r="P36" s="33"/>
    </row>
    <row r="37" ht="14.25" spans="1:16">
      <c r="A37" s="9">
        <v>34</v>
      </c>
      <c r="B37" s="23" t="s">
        <v>3262</v>
      </c>
      <c r="C37" s="23" t="s">
        <v>15</v>
      </c>
      <c r="D37" s="14">
        <v>35</v>
      </c>
      <c r="E37" s="30" t="s">
        <v>3263</v>
      </c>
      <c r="F37" s="26" t="s">
        <v>17</v>
      </c>
      <c r="G37" s="13" t="s">
        <v>18</v>
      </c>
      <c r="H37" s="13">
        <v>96</v>
      </c>
      <c r="I37" s="13">
        <v>86</v>
      </c>
      <c r="J37" s="13">
        <v>89</v>
      </c>
      <c r="K37" s="13" t="s">
        <v>19</v>
      </c>
      <c r="L37" s="13"/>
      <c r="M37" s="13"/>
      <c r="N37" s="32"/>
      <c r="O37" s="33"/>
      <c r="P37" s="33"/>
    </row>
    <row r="38" ht="14.25" spans="1:16">
      <c r="A38" s="9">
        <v>35</v>
      </c>
      <c r="B38" s="23" t="s">
        <v>3264</v>
      </c>
      <c r="C38" s="23" t="s">
        <v>15</v>
      </c>
      <c r="D38" s="14">
        <v>35</v>
      </c>
      <c r="E38" s="30" t="s">
        <v>3265</v>
      </c>
      <c r="F38" s="26" t="s">
        <v>17</v>
      </c>
      <c r="G38" s="13" t="s">
        <v>18</v>
      </c>
      <c r="H38" s="13">
        <v>96</v>
      </c>
      <c r="I38" s="13">
        <v>80</v>
      </c>
      <c r="J38" s="13">
        <v>84.8</v>
      </c>
      <c r="K38" s="13" t="s">
        <v>19</v>
      </c>
      <c r="L38" s="13"/>
      <c r="M38" s="13"/>
      <c r="N38" s="32"/>
      <c r="O38" s="33"/>
      <c r="P38" s="33"/>
    </row>
    <row r="39" ht="14.25" spans="1:16">
      <c r="A39" s="9">
        <v>36</v>
      </c>
      <c r="B39" s="31" t="s">
        <v>3266</v>
      </c>
      <c r="C39" s="31" t="s">
        <v>113</v>
      </c>
      <c r="D39" s="14">
        <v>29</v>
      </c>
      <c r="E39" s="30" t="s">
        <v>3267</v>
      </c>
      <c r="F39" s="26" t="s">
        <v>17</v>
      </c>
      <c r="G39" s="13" t="s">
        <v>18</v>
      </c>
      <c r="H39" s="13">
        <v>92</v>
      </c>
      <c r="I39" s="13">
        <v>88</v>
      </c>
      <c r="J39" s="13">
        <v>89.2</v>
      </c>
      <c r="K39" s="13" t="s">
        <v>19</v>
      </c>
      <c r="L39" s="13"/>
      <c r="M39" s="13"/>
      <c r="N39" s="32"/>
      <c r="O39" s="33"/>
      <c r="P39" s="33"/>
    </row>
    <row r="40" ht="14.25" spans="1:16">
      <c r="A40" s="9">
        <v>37</v>
      </c>
      <c r="B40" s="31" t="s">
        <v>3268</v>
      </c>
      <c r="C40" s="23" t="s">
        <v>15</v>
      </c>
      <c r="D40" s="14">
        <v>45</v>
      </c>
      <c r="E40" s="30" t="s">
        <v>3269</v>
      </c>
      <c r="F40" s="26" t="s">
        <v>855</v>
      </c>
      <c r="G40" s="13" t="s">
        <v>18</v>
      </c>
      <c r="H40" s="13">
        <v>93</v>
      </c>
      <c r="I40" s="13">
        <v>87</v>
      </c>
      <c r="J40" s="13">
        <v>88.8</v>
      </c>
      <c r="K40" s="13" t="s">
        <v>19</v>
      </c>
      <c r="L40" s="13"/>
      <c r="M40" s="13"/>
      <c r="N40" s="32"/>
      <c r="O40" s="33"/>
      <c r="P40" s="33"/>
    </row>
    <row r="41" ht="14.25" spans="1:16">
      <c r="A41" s="9">
        <v>38</v>
      </c>
      <c r="B41" s="31" t="s">
        <v>3270</v>
      </c>
      <c r="C41" s="23" t="s">
        <v>15</v>
      </c>
      <c r="D41" s="14">
        <v>27</v>
      </c>
      <c r="E41" s="30" t="s">
        <v>824</v>
      </c>
      <c r="F41" s="26" t="s">
        <v>17</v>
      </c>
      <c r="G41" s="13" t="s">
        <v>18</v>
      </c>
      <c r="H41" s="13">
        <v>92</v>
      </c>
      <c r="I41" s="13">
        <v>87</v>
      </c>
      <c r="J41" s="13">
        <v>88.5</v>
      </c>
      <c r="K41" s="13" t="s">
        <v>19</v>
      </c>
      <c r="L41" s="13"/>
      <c r="M41" s="13"/>
      <c r="N41" s="32"/>
      <c r="O41" s="33"/>
      <c r="P41" s="33"/>
    </row>
    <row r="42" ht="14.25" spans="1:16">
      <c r="A42" s="9">
        <v>39</v>
      </c>
      <c r="B42" s="23" t="s">
        <v>3271</v>
      </c>
      <c r="C42" s="23" t="s">
        <v>15</v>
      </c>
      <c r="D42" s="14">
        <v>39</v>
      </c>
      <c r="E42" s="30" t="s">
        <v>3272</v>
      </c>
      <c r="F42" s="26" t="s">
        <v>17</v>
      </c>
      <c r="G42" s="13" t="s">
        <v>18</v>
      </c>
      <c r="H42" s="13">
        <v>95</v>
      </c>
      <c r="I42" s="13">
        <v>88</v>
      </c>
      <c r="J42" s="13">
        <v>90.1</v>
      </c>
      <c r="K42" s="13" t="s">
        <v>19</v>
      </c>
      <c r="L42" s="13"/>
      <c r="M42" s="13"/>
      <c r="N42" s="32"/>
      <c r="O42" s="33"/>
      <c r="P42" s="33"/>
    </row>
    <row r="43" ht="14.25" spans="1:16">
      <c r="A43" s="9">
        <v>40</v>
      </c>
      <c r="B43" s="31" t="s">
        <v>3273</v>
      </c>
      <c r="C43" s="23" t="s">
        <v>15</v>
      </c>
      <c r="D43" s="14">
        <v>34</v>
      </c>
      <c r="E43" s="30" t="s">
        <v>532</v>
      </c>
      <c r="F43" s="26" t="s">
        <v>17</v>
      </c>
      <c r="G43" s="13" t="s">
        <v>18</v>
      </c>
      <c r="H43" s="13">
        <v>90</v>
      </c>
      <c r="I43" s="13">
        <v>86</v>
      </c>
      <c r="J43" s="13">
        <v>87.2</v>
      </c>
      <c r="K43" s="13" t="s">
        <v>19</v>
      </c>
      <c r="L43" s="13"/>
      <c r="M43" s="13"/>
      <c r="N43" s="32"/>
      <c r="O43" s="33"/>
      <c r="P43" s="33"/>
    </row>
    <row r="44" ht="14.25" spans="1:16">
      <c r="A44" s="9">
        <v>41</v>
      </c>
      <c r="B44" s="31" t="s">
        <v>3274</v>
      </c>
      <c r="C44" s="23" t="s">
        <v>15</v>
      </c>
      <c r="D44" s="14">
        <v>48</v>
      </c>
      <c r="E44" s="30" t="s">
        <v>196</v>
      </c>
      <c r="F44" s="26" t="s">
        <v>17</v>
      </c>
      <c r="G44" s="13" t="s">
        <v>18</v>
      </c>
      <c r="H44" s="13">
        <v>95</v>
      </c>
      <c r="I44" s="13">
        <v>89</v>
      </c>
      <c r="J44" s="13">
        <v>91.1</v>
      </c>
      <c r="K44" s="13" t="s">
        <v>19</v>
      </c>
      <c r="L44" s="13"/>
      <c r="M44" s="34"/>
      <c r="N44" s="32"/>
      <c r="O44" s="33"/>
      <c r="P44" s="33"/>
    </row>
    <row r="45" ht="14.25" spans="1:16">
      <c r="A45" s="9">
        <v>42</v>
      </c>
      <c r="B45" s="31" t="s">
        <v>3275</v>
      </c>
      <c r="C45" s="23" t="s">
        <v>15</v>
      </c>
      <c r="D45" s="14">
        <v>27</v>
      </c>
      <c r="E45" s="30" t="s">
        <v>3276</v>
      </c>
      <c r="F45" s="26" t="s">
        <v>17</v>
      </c>
      <c r="G45" s="13" t="s">
        <v>18</v>
      </c>
      <c r="H45" s="13">
        <v>92</v>
      </c>
      <c r="I45" s="13">
        <v>87</v>
      </c>
      <c r="J45" s="13">
        <v>88.5</v>
      </c>
      <c r="K45" s="13" t="s">
        <v>19</v>
      </c>
      <c r="L45" s="13"/>
      <c r="M45" s="34"/>
      <c r="N45" s="32"/>
      <c r="O45" s="33"/>
      <c r="P45" s="33"/>
    </row>
    <row r="46" ht="14.25" spans="1:16">
      <c r="A46" s="9">
        <v>43</v>
      </c>
      <c r="B46" s="23" t="s">
        <v>3277</v>
      </c>
      <c r="C46" s="23" t="s">
        <v>15</v>
      </c>
      <c r="D46" s="14">
        <v>35</v>
      </c>
      <c r="E46" s="30" t="s">
        <v>696</v>
      </c>
      <c r="F46" s="26" t="s">
        <v>17</v>
      </c>
      <c r="G46" s="13" t="s">
        <v>18</v>
      </c>
      <c r="H46" s="13">
        <v>93</v>
      </c>
      <c r="I46" s="13">
        <v>87</v>
      </c>
      <c r="J46" s="13">
        <v>88.8</v>
      </c>
      <c r="K46" s="13" t="s">
        <v>19</v>
      </c>
      <c r="L46" s="13"/>
      <c r="M46" s="34"/>
      <c r="N46" s="32"/>
      <c r="O46" s="33"/>
      <c r="P46" s="33"/>
    </row>
    <row r="47" ht="14.25" spans="1:16">
      <c r="A47" s="9">
        <v>44</v>
      </c>
      <c r="B47" s="31" t="s">
        <v>3278</v>
      </c>
      <c r="C47" s="23" t="s">
        <v>15</v>
      </c>
      <c r="D47" s="14">
        <v>25</v>
      </c>
      <c r="E47" s="30" t="s">
        <v>699</v>
      </c>
      <c r="F47" s="26" t="s">
        <v>17</v>
      </c>
      <c r="G47" s="13" t="s">
        <v>18</v>
      </c>
      <c r="H47" s="13">
        <v>92</v>
      </c>
      <c r="I47" s="13">
        <v>87</v>
      </c>
      <c r="J47" s="13">
        <v>88.5</v>
      </c>
      <c r="K47" s="13" t="s">
        <v>19</v>
      </c>
      <c r="L47" s="13"/>
      <c r="M47" s="34"/>
      <c r="N47" s="32"/>
      <c r="O47" s="33"/>
      <c r="P47" s="33"/>
    </row>
    <row r="48" ht="14.25" spans="1:16">
      <c r="A48" s="9">
        <v>45</v>
      </c>
      <c r="B48" s="31" t="s">
        <v>3279</v>
      </c>
      <c r="C48" s="23" t="s">
        <v>15</v>
      </c>
      <c r="D48" s="14">
        <v>48</v>
      </c>
      <c r="E48" s="30" t="s">
        <v>794</v>
      </c>
      <c r="F48" s="26" t="s">
        <v>17</v>
      </c>
      <c r="G48" s="13" t="s">
        <v>18</v>
      </c>
      <c r="H48" s="13">
        <v>92</v>
      </c>
      <c r="I48" s="13">
        <v>90</v>
      </c>
      <c r="J48" s="13">
        <v>90.6</v>
      </c>
      <c r="K48" s="13" t="s">
        <v>19</v>
      </c>
      <c r="L48" s="13"/>
      <c r="M48" s="34"/>
      <c r="N48" s="32"/>
      <c r="O48" s="33"/>
      <c r="P48" s="33"/>
    </row>
    <row r="49" ht="14.25" spans="1:16">
      <c r="A49" s="9">
        <v>46</v>
      </c>
      <c r="B49" s="31" t="s">
        <v>3280</v>
      </c>
      <c r="C49" s="23" t="s">
        <v>15</v>
      </c>
      <c r="D49" s="14">
        <v>43</v>
      </c>
      <c r="E49" s="30" t="s">
        <v>3281</v>
      </c>
      <c r="F49" s="26" t="s">
        <v>17</v>
      </c>
      <c r="G49" s="13" t="s">
        <v>18</v>
      </c>
      <c r="H49" s="13">
        <v>92</v>
      </c>
      <c r="I49" s="13">
        <v>89</v>
      </c>
      <c r="J49" s="13">
        <v>89.9</v>
      </c>
      <c r="K49" s="13" t="s">
        <v>19</v>
      </c>
      <c r="L49" s="13"/>
      <c r="M49" s="34"/>
      <c r="N49" s="32"/>
      <c r="O49" s="33"/>
      <c r="P49" s="33"/>
    </row>
    <row r="50" ht="14.25" spans="1:16">
      <c r="A50" s="9">
        <v>47</v>
      </c>
      <c r="B50" s="23" t="s">
        <v>3282</v>
      </c>
      <c r="C50" s="23" t="s">
        <v>15</v>
      </c>
      <c r="D50" s="14">
        <v>33</v>
      </c>
      <c r="E50" s="30" t="s">
        <v>1088</v>
      </c>
      <c r="F50" s="26" t="s">
        <v>17</v>
      </c>
      <c r="G50" s="13" t="s">
        <v>18</v>
      </c>
      <c r="H50" s="13">
        <v>95</v>
      </c>
      <c r="I50" s="13">
        <v>86</v>
      </c>
      <c r="J50" s="13">
        <v>88.7</v>
      </c>
      <c r="K50" s="13" t="s">
        <v>19</v>
      </c>
      <c r="L50" s="13"/>
      <c r="M50" s="34"/>
      <c r="N50" s="32"/>
      <c r="O50" s="33"/>
      <c r="P50" s="33"/>
    </row>
    <row r="51" ht="14.25" spans="1:16">
      <c r="A51" s="9">
        <v>48</v>
      </c>
      <c r="B51" s="31" t="s">
        <v>3283</v>
      </c>
      <c r="C51" s="23" t="s">
        <v>15</v>
      </c>
      <c r="D51" s="14">
        <v>34</v>
      </c>
      <c r="E51" s="30" t="s">
        <v>1392</v>
      </c>
      <c r="F51" s="26" t="s">
        <v>17</v>
      </c>
      <c r="G51" s="13" t="s">
        <v>18</v>
      </c>
      <c r="H51" s="13">
        <v>94</v>
      </c>
      <c r="I51" s="13">
        <v>88</v>
      </c>
      <c r="J51" s="13">
        <v>89.8</v>
      </c>
      <c r="K51" s="13" t="s">
        <v>19</v>
      </c>
      <c r="L51" s="13"/>
      <c r="M51" s="35"/>
      <c r="N51" s="32"/>
      <c r="O51" s="33"/>
      <c r="P51" s="33"/>
    </row>
    <row r="52" ht="14.25" spans="1:16">
      <c r="A52" s="9">
        <v>49</v>
      </c>
      <c r="B52" s="31" t="s">
        <v>3284</v>
      </c>
      <c r="C52" s="23" t="s">
        <v>15</v>
      </c>
      <c r="D52" s="14">
        <v>47</v>
      </c>
      <c r="E52" s="30" t="s">
        <v>363</v>
      </c>
      <c r="F52" s="26" t="s">
        <v>855</v>
      </c>
      <c r="G52" s="13" t="s">
        <v>18</v>
      </c>
      <c r="H52" s="13">
        <v>93</v>
      </c>
      <c r="I52" s="13">
        <v>89</v>
      </c>
      <c r="J52" s="13">
        <v>90.2</v>
      </c>
      <c r="K52" s="13" t="s">
        <v>19</v>
      </c>
      <c r="L52" s="13"/>
      <c r="M52" s="35"/>
      <c r="N52" s="32"/>
      <c r="O52" s="33"/>
      <c r="P52" s="33"/>
    </row>
    <row r="53" ht="14.25" spans="1:16">
      <c r="A53" s="9">
        <v>50</v>
      </c>
      <c r="B53" s="31" t="s">
        <v>3285</v>
      </c>
      <c r="C53" s="23" t="s">
        <v>15</v>
      </c>
      <c r="D53" s="14">
        <v>40</v>
      </c>
      <c r="E53" s="30" t="s">
        <v>570</v>
      </c>
      <c r="F53" s="26" t="s">
        <v>17</v>
      </c>
      <c r="G53" s="13" t="s">
        <v>18</v>
      </c>
      <c r="H53" s="13">
        <v>96</v>
      </c>
      <c r="I53" s="13">
        <v>86</v>
      </c>
      <c r="J53" s="13">
        <v>89</v>
      </c>
      <c r="K53" s="13" t="s">
        <v>19</v>
      </c>
      <c r="L53" s="13"/>
      <c r="M53" s="35"/>
      <c r="N53" s="32"/>
      <c r="O53" s="33"/>
      <c r="P53" s="33"/>
    </row>
    <row r="54" ht="14.25" spans="1:16">
      <c r="A54" s="9">
        <v>51</v>
      </c>
      <c r="B54" s="31" t="s">
        <v>3286</v>
      </c>
      <c r="C54" s="23" t="s">
        <v>113</v>
      </c>
      <c r="D54" s="14">
        <v>54</v>
      </c>
      <c r="E54" s="30" t="s">
        <v>3287</v>
      </c>
      <c r="F54" s="26" t="s">
        <v>17</v>
      </c>
      <c r="G54" s="13" t="s">
        <v>18</v>
      </c>
      <c r="H54" s="13">
        <v>92</v>
      </c>
      <c r="I54" s="13">
        <v>91</v>
      </c>
      <c r="J54" s="13">
        <v>91.3</v>
      </c>
      <c r="K54" s="13" t="s">
        <v>19</v>
      </c>
      <c r="L54" s="13"/>
      <c r="M54" s="35"/>
      <c r="N54" s="32"/>
      <c r="O54" s="33"/>
      <c r="P54" s="33"/>
    </row>
    <row r="55" ht="14.25" spans="1:16">
      <c r="A55" s="9">
        <v>52</v>
      </c>
      <c r="B55" s="31" t="s">
        <v>3288</v>
      </c>
      <c r="C55" s="23" t="s">
        <v>113</v>
      </c>
      <c r="D55" s="14">
        <v>48</v>
      </c>
      <c r="E55" s="30" t="s">
        <v>3289</v>
      </c>
      <c r="F55" s="26" t="s">
        <v>17</v>
      </c>
      <c r="G55" s="13" t="s">
        <v>18</v>
      </c>
      <c r="H55" s="13">
        <v>91</v>
      </c>
      <c r="I55" s="13">
        <v>90</v>
      </c>
      <c r="J55" s="13">
        <v>90.3</v>
      </c>
      <c r="K55" s="13" t="s">
        <v>19</v>
      </c>
      <c r="L55" s="13"/>
      <c r="M55" s="35"/>
      <c r="N55" s="32"/>
      <c r="O55" s="33"/>
      <c r="P55" s="33"/>
    </row>
    <row r="56" ht="14.25" spans="1:16">
      <c r="A56" s="9">
        <v>53</v>
      </c>
      <c r="B56" s="23" t="s">
        <v>3290</v>
      </c>
      <c r="C56" s="23" t="s">
        <v>113</v>
      </c>
      <c r="D56" s="14">
        <v>37</v>
      </c>
      <c r="E56" s="30" t="s">
        <v>3291</v>
      </c>
      <c r="F56" s="26" t="s">
        <v>855</v>
      </c>
      <c r="G56" s="13" t="s">
        <v>18</v>
      </c>
      <c r="H56" s="13">
        <v>93</v>
      </c>
      <c r="I56" s="13">
        <v>85</v>
      </c>
      <c r="J56" s="13">
        <v>86.8</v>
      </c>
      <c r="K56" s="13" t="s">
        <v>19</v>
      </c>
      <c r="L56" s="13"/>
      <c r="M56" s="35"/>
      <c r="N56" s="32"/>
      <c r="O56" s="33"/>
      <c r="P56" s="33"/>
    </row>
    <row r="57" ht="14.25" spans="1:16">
      <c r="A57" s="9">
        <v>54</v>
      </c>
      <c r="B57" s="31" t="s">
        <v>3292</v>
      </c>
      <c r="C57" s="23" t="s">
        <v>113</v>
      </c>
      <c r="D57" s="14">
        <v>45</v>
      </c>
      <c r="E57" s="30" t="s">
        <v>3293</v>
      </c>
      <c r="F57" s="26" t="s">
        <v>17</v>
      </c>
      <c r="G57" s="13" t="s">
        <v>18</v>
      </c>
      <c r="H57" s="13">
        <v>94</v>
      </c>
      <c r="I57" s="13">
        <v>89</v>
      </c>
      <c r="J57" s="13">
        <v>90.5</v>
      </c>
      <c r="K57" s="13" t="s">
        <v>19</v>
      </c>
      <c r="L57" s="13"/>
      <c r="M57" s="35"/>
      <c r="N57" s="32"/>
      <c r="O57" s="33"/>
      <c r="P57" s="33"/>
    </row>
    <row r="58" ht="14.25" spans="1:16">
      <c r="A58" s="9">
        <v>55</v>
      </c>
      <c r="B58" s="23" t="s">
        <v>3294</v>
      </c>
      <c r="C58" s="23" t="s">
        <v>113</v>
      </c>
      <c r="D58" s="14">
        <v>59</v>
      </c>
      <c r="E58" s="30" t="s">
        <v>1629</v>
      </c>
      <c r="F58" s="26" t="s">
        <v>17</v>
      </c>
      <c r="G58" s="13" t="s">
        <v>18</v>
      </c>
      <c r="H58" s="13">
        <v>93</v>
      </c>
      <c r="I58" s="13">
        <v>89</v>
      </c>
      <c r="J58" s="13">
        <v>90.2</v>
      </c>
      <c r="K58" s="13" t="s">
        <v>19</v>
      </c>
      <c r="L58" s="13"/>
      <c r="M58" s="35"/>
      <c r="N58" s="32"/>
      <c r="O58" s="33"/>
      <c r="P58" s="33"/>
    </row>
    <row r="59" ht="14.25" spans="1:16">
      <c r="A59" s="9">
        <v>56</v>
      </c>
      <c r="B59" s="31" t="s">
        <v>3295</v>
      </c>
      <c r="C59" s="23" t="s">
        <v>15</v>
      </c>
      <c r="D59" s="14">
        <v>46</v>
      </c>
      <c r="E59" s="30" t="s">
        <v>696</v>
      </c>
      <c r="F59" s="26" t="s">
        <v>17</v>
      </c>
      <c r="G59" s="13" t="s">
        <v>18</v>
      </c>
      <c r="H59" s="13">
        <v>95</v>
      </c>
      <c r="I59" s="13">
        <v>89</v>
      </c>
      <c r="J59" s="13">
        <v>90.8</v>
      </c>
      <c r="K59" s="13" t="s">
        <v>19</v>
      </c>
      <c r="L59" s="13"/>
      <c r="M59" s="35"/>
      <c r="N59" s="32"/>
      <c r="O59" s="33"/>
      <c r="P59" s="33"/>
    </row>
    <row r="60" ht="14.25" spans="1:16">
      <c r="A60" s="9">
        <v>57</v>
      </c>
      <c r="B60" s="23" t="s">
        <v>3296</v>
      </c>
      <c r="C60" s="23" t="s">
        <v>113</v>
      </c>
      <c r="D60" s="14">
        <v>34</v>
      </c>
      <c r="E60" s="30" t="s">
        <v>3297</v>
      </c>
      <c r="F60" s="26" t="s">
        <v>17</v>
      </c>
      <c r="G60" s="13" t="s">
        <v>18</v>
      </c>
      <c r="H60" s="13">
        <v>92</v>
      </c>
      <c r="I60" s="13">
        <v>86</v>
      </c>
      <c r="J60" s="13">
        <v>87.8</v>
      </c>
      <c r="K60" s="13" t="s">
        <v>19</v>
      </c>
      <c r="L60" s="13"/>
      <c r="M60" s="35"/>
      <c r="N60" s="32"/>
      <c r="O60" s="33"/>
      <c r="P60" s="33"/>
    </row>
    <row r="61" ht="14.25" spans="1:16">
      <c r="A61" s="9">
        <v>58</v>
      </c>
      <c r="B61" s="31" t="s">
        <v>3298</v>
      </c>
      <c r="C61" s="31" t="s">
        <v>113</v>
      </c>
      <c r="D61" s="14">
        <v>44</v>
      </c>
      <c r="E61" s="30" t="s">
        <v>3299</v>
      </c>
      <c r="F61" s="26" t="s">
        <v>855</v>
      </c>
      <c r="G61" s="13" t="s">
        <v>18</v>
      </c>
      <c r="H61" s="13">
        <v>95</v>
      </c>
      <c r="I61" s="13">
        <v>88</v>
      </c>
      <c r="J61" s="13">
        <v>90.1</v>
      </c>
      <c r="K61" s="13" t="s">
        <v>19</v>
      </c>
      <c r="L61" s="13"/>
      <c r="M61" s="35"/>
      <c r="N61" s="32"/>
      <c r="O61" s="33"/>
      <c r="P61" s="33"/>
    </row>
    <row r="62" ht="14.25" spans="1:16">
      <c r="A62" s="9">
        <v>59</v>
      </c>
      <c r="B62" s="31" t="s">
        <v>3300</v>
      </c>
      <c r="C62" s="23" t="s">
        <v>113</v>
      </c>
      <c r="D62" s="14">
        <v>42</v>
      </c>
      <c r="E62" s="30" t="s">
        <v>3301</v>
      </c>
      <c r="F62" s="26" t="s">
        <v>17</v>
      </c>
      <c r="G62" s="13" t="s">
        <v>18</v>
      </c>
      <c r="H62" s="13">
        <v>91</v>
      </c>
      <c r="I62" s="13">
        <v>90</v>
      </c>
      <c r="J62" s="13">
        <v>90.3</v>
      </c>
      <c r="K62" s="13" t="s">
        <v>19</v>
      </c>
      <c r="L62" s="13"/>
      <c r="M62" s="35"/>
      <c r="N62" s="32"/>
      <c r="O62" s="33"/>
      <c r="P62" s="33"/>
    </row>
    <row r="63" ht="14.25" spans="1:16">
      <c r="A63" s="9">
        <v>60</v>
      </c>
      <c r="B63" s="31" t="s">
        <v>3302</v>
      </c>
      <c r="C63" s="23" t="s">
        <v>113</v>
      </c>
      <c r="D63" s="14">
        <v>39</v>
      </c>
      <c r="E63" s="30" t="s">
        <v>3303</v>
      </c>
      <c r="F63" s="26" t="s">
        <v>855</v>
      </c>
      <c r="G63" s="13" t="s">
        <v>18</v>
      </c>
      <c r="H63" s="13">
        <v>93</v>
      </c>
      <c r="I63" s="13">
        <v>87</v>
      </c>
      <c r="J63" s="13">
        <v>88.8</v>
      </c>
      <c r="K63" s="13" t="s">
        <v>19</v>
      </c>
      <c r="L63" s="13"/>
      <c r="M63" s="35"/>
      <c r="N63" s="32"/>
      <c r="O63" s="33"/>
      <c r="P63" s="33"/>
    </row>
    <row r="64" ht="14.25" spans="1:16">
      <c r="A64" s="9">
        <v>61</v>
      </c>
      <c r="B64" s="31" t="s">
        <v>3304</v>
      </c>
      <c r="C64" s="31" t="s">
        <v>15</v>
      </c>
      <c r="D64" s="14">
        <v>35</v>
      </c>
      <c r="E64" s="30" t="s">
        <v>821</v>
      </c>
      <c r="F64" s="26" t="s">
        <v>17</v>
      </c>
      <c r="G64" s="13" t="s">
        <v>18</v>
      </c>
      <c r="H64" s="13">
        <v>92</v>
      </c>
      <c r="I64" s="13">
        <v>82</v>
      </c>
      <c r="J64" s="13">
        <v>85</v>
      </c>
      <c r="K64" s="13" t="s">
        <v>19</v>
      </c>
      <c r="L64" s="13"/>
      <c r="M64" s="35"/>
      <c r="N64" s="32"/>
      <c r="O64" s="33"/>
      <c r="P64" s="33"/>
    </row>
    <row r="65" ht="14.25" spans="1:16">
      <c r="A65" s="9">
        <v>62</v>
      </c>
      <c r="B65" s="31" t="s">
        <v>3305</v>
      </c>
      <c r="C65" s="23" t="s">
        <v>113</v>
      </c>
      <c r="D65" s="14">
        <v>37</v>
      </c>
      <c r="E65" s="30" t="s">
        <v>3306</v>
      </c>
      <c r="F65" s="26" t="s">
        <v>17</v>
      </c>
      <c r="G65" s="13" t="s">
        <v>18</v>
      </c>
      <c r="H65" s="13">
        <v>96</v>
      </c>
      <c r="I65" s="13">
        <v>90</v>
      </c>
      <c r="J65" s="13">
        <v>91.8</v>
      </c>
      <c r="K65" s="13" t="s">
        <v>19</v>
      </c>
      <c r="L65" s="13"/>
      <c r="M65" s="35"/>
      <c r="N65" s="32"/>
      <c r="O65" s="33"/>
      <c r="P65" s="33"/>
    </row>
    <row r="66" ht="14.25" spans="1:16">
      <c r="A66" s="9">
        <v>63</v>
      </c>
      <c r="B66" s="31" t="s">
        <v>3307</v>
      </c>
      <c r="C66" s="31" t="s">
        <v>113</v>
      </c>
      <c r="D66" s="14">
        <v>34</v>
      </c>
      <c r="E66" s="30" t="s">
        <v>3308</v>
      </c>
      <c r="F66" s="26" t="s">
        <v>17</v>
      </c>
      <c r="G66" s="13" t="s">
        <v>18</v>
      </c>
      <c r="H66" s="13">
        <v>96</v>
      </c>
      <c r="I66" s="13">
        <v>87</v>
      </c>
      <c r="J66" s="13">
        <v>89.7</v>
      </c>
      <c r="K66" s="13" t="s">
        <v>19</v>
      </c>
      <c r="L66" s="13"/>
      <c r="M66" s="35"/>
      <c r="N66" s="32"/>
      <c r="O66" s="33"/>
      <c r="P66" s="33"/>
    </row>
    <row r="67" ht="14.25" spans="1:16">
      <c r="A67" s="9">
        <v>64</v>
      </c>
      <c r="B67" s="31" t="s">
        <v>3309</v>
      </c>
      <c r="C67" s="23" t="s">
        <v>15</v>
      </c>
      <c r="D67" s="14">
        <v>40</v>
      </c>
      <c r="E67" s="30" t="s">
        <v>3310</v>
      </c>
      <c r="F67" s="26" t="s">
        <v>855</v>
      </c>
      <c r="G67" s="13" t="s">
        <v>18</v>
      </c>
      <c r="H67" s="13">
        <v>93</v>
      </c>
      <c r="I67" s="13">
        <v>89</v>
      </c>
      <c r="J67" s="13">
        <v>90.2</v>
      </c>
      <c r="K67" s="13" t="s">
        <v>19</v>
      </c>
      <c r="L67" s="13"/>
      <c r="M67" s="35"/>
      <c r="N67" s="32"/>
      <c r="O67" s="33"/>
      <c r="P67" s="33"/>
    </row>
    <row r="68" ht="14.25" spans="1:16">
      <c r="A68" s="9">
        <v>65</v>
      </c>
      <c r="B68" s="31" t="s">
        <v>3311</v>
      </c>
      <c r="C68" s="23" t="s">
        <v>15</v>
      </c>
      <c r="D68" s="14">
        <v>37</v>
      </c>
      <c r="E68" s="30" t="s">
        <v>320</v>
      </c>
      <c r="F68" s="26" t="s">
        <v>17</v>
      </c>
      <c r="G68" s="13" t="s">
        <v>18</v>
      </c>
      <c r="H68" s="13">
        <v>96</v>
      </c>
      <c r="I68" s="13">
        <v>90</v>
      </c>
      <c r="J68" s="13">
        <v>91.8</v>
      </c>
      <c r="K68" s="13" t="s">
        <v>19</v>
      </c>
      <c r="L68" s="13"/>
      <c r="M68" s="35"/>
      <c r="N68" s="32"/>
      <c r="O68" s="33"/>
      <c r="P68" s="33"/>
    </row>
    <row r="69" ht="14.25" spans="1:16">
      <c r="A69" s="9">
        <v>66</v>
      </c>
      <c r="B69" s="31" t="s">
        <v>3312</v>
      </c>
      <c r="C69" s="23" t="s">
        <v>113</v>
      </c>
      <c r="D69" s="14">
        <v>54</v>
      </c>
      <c r="E69" s="30" t="s">
        <v>3236</v>
      </c>
      <c r="F69" s="26" t="s">
        <v>17</v>
      </c>
      <c r="G69" s="13" t="s">
        <v>18</v>
      </c>
      <c r="H69" s="13">
        <v>96</v>
      </c>
      <c r="I69" s="13">
        <v>90</v>
      </c>
      <c r="J69" s="13">
        <v>91.8</v>
      </c>
      <c r="K69" s="13" t="s">
        <v>19</v>
      </c>
      <c r="L69" s="13"/>
      <c r="M69" s="35"/>
      <c r="N69" s="32"/>
      <c r="O69" s="33"/>
      <c r="P69" s="33"/>
    </row>
    <row r="70" ht="14.25" spans="1:16">
      <c r="A70" s="9">
        <v>67</v>
      </c>
      <c r="B70" s="31" t="s">
        <v>3313</v>
      </c>
      <c r="C70" s="31" t="s">
        <v>113</v>
      </c>
      <c r="D70" s="14">
        <v>35</v>
      </c>
      <c r="E70" s="30" t="s">
        <v>1720</v>
      </c>
      <c r="F70" s="26" t="s">
        <v>17</v>
      </c>
      <c r="G70" s="13" t="s">
        <v>18</v>
      </c>
      <c r="H70" s="13">
        <v>93</v>
      </c>
      <c r="I70" s="13">
        <v>89</v>
      </c>
      <c r="J70" s="13">
        <v>90.2</v>
      </c>
      <c r="K70" s="13" t="s">
        <v>19</v>
      </c>
      <c r="L70" s="13"/>
      <c r="M70" s="35"/>
      <c r="N70" s="32"/>
      <c r="O70" s="33"/>
      <c r="P70" s="33"/>
    </row>
    <row r="71" ht="14.25" spans="1:16">
      <c r="A71" s="9">
        <v>68</v>
      </c>
      <c r="B71" s="31" t="s">
        <v>3314</v>
      </c>
      <c r="C71" s="31" t="s">
        <v>113</v>
      </c>
      <c r="D71" s="14">
        <v>27</v>
      </c>
      <c r="E71" s="30" t="s">
        <v>3239</v>
      </c>
      <c r="F71" s="26" t="s">
        <v>17</v>
      </c>
      <c r="G71" s="13" t="s">
        <v>18</v>
      </c>
      <c r="H71" s="13">
        <v>91</v>
      </c>
      <c r="I71" s="13">
        <v>90</v>
      </c>
      <c r="J71" s="13">
        <v>90.3</v>
      </c>
      <c r="K71" s="13" t="s">
        <v>19</v>
      </c>
      <c r="L71" s="13"/>
      <c r="M71" s="35"/>
      <c r="N71" s="32"/>
      <c r="O71" s="33"/>
      <c r="P71" s="33"/>
    </row>
    <row r="72" ht="14.25" spans="1:16">
      <c r="A72" s="9">
        <v>69</v>
      </c>
      <c r="B72" s="23" t="s">
        <v>3315</v>
      </c>
      <c r="C72" s="23" t="s">
        <v>15</v>
      </c>
      <c r="D72" s="14">
        <v>38</v>
      </c>
      <c r="E72" s="30" t="s">
        <v>3241</v>
      </c>
      <c r="F72" s="26" t="s">
        <v>17</v>
      </c>
      <c r="G72" s="13" t="s">
        <v>18</v>
      </c>
      <c r="H72" s="13">
        <v>94</v>
      </c>
      <c r="I72" s="13">
        <v>85</v>
      </c>
      <c r="J72" s="13">
        <v>87.7</v>
      </c>
      <c r="K72" s="13" t="s">
        <v>19</v>
      </c>
      <c r="L72" s="13"/>
      <c r="M72" s="35"/>
      <c r="N72" s="32"/>
      <c r="O72" s="33"/>
      <c r="P72" s="33"/>
    </row>
    <row r="73" ht="14.25" spans="1:16">
      <c r="A73" s="9">
        <v>70</v>
      </c>
      <c r="B73" s="31" t="s">
        <v>3316</v>
      </c>
      <c r="C73" s="23" t="s">
        <v>15</v>
      </c>
      <c r="D73" s="14">
        <v>49</v>
      </c>
      <c r="E73" s="30" t="s">
        <v>1447</v>
      </c>
      <c r="F73" s="26" t="s">
        <v>855</v>
      </c>
      <c r="G73" s="13" t="s">
        <v>18</v>
      </c>
      <c r="H73" s="13">
        <v>95</v>
      </c>
      <c r="I73" s="13">
        <v>90</v>
      </c>
      <c r="J73" s="13">
        <v>91.2</v>
      </c>
      <c r="K73" s="13" t="s">
        <v>19</v>
      </c>
      <c r="L73" s="13"/>
      <c r="M73" s="35"/>
      <c r="N73" s="32"/>
      <c r="O73" s="33"/>
      <c r="P73" s="33"/>
    </row>
    <row r="74" ht="14.25" spans="1:16">
      <c r="A74" s="9">
        <v>71</v>
      </c>
      <c r="B74" s="31" t="s">
        <v>3317</v>
      </c>
      <c r="C74" s="23" t="s">
        <v>113</v>
      </c>
      <c r="D74" s="14">
        <v>37</v>
      </c>
      <c r="E74" s="30" t="s">
        <v>3244</v>
      </c>
      <c r="F74" s="26" t="s">
        <v>855</v>
      </c>
      <c r="G74" s="13" t="s">
        <v>18</v>
      </c>
      <c r="H74" s="13">
        <v>94</v>
      </c>
      <c r="I74" s="13">
        <v>87</v>
      </c>
      <c r="J74" s="13">
        <v>89.1</v>
      </c>
      <c r="K74" s="13" t="s">
        <v>19</v>
      </c>
      <c r="L74" s="13"/>
      <c r="M74" s="35"/>
      <c r="N74" s="32"/>
      <c r="O74" s="33"/>
      <c r="P74" s="33"/>
    </row>
    <row r="75" ht="14.25" spans="1:16">
      <c r="A75" s="9">
        <v>72</v>
      </c>
      <c r="B75" s="31" t="s">
        <v>3318</v>
      </c>
      <c r="C75" s="31" t="s">
        <v>113</v>
      </c>
      <c r="D75" s="14">
        <v>21</v>
      </c>
      <c r="E75" s="30" t="s">
        <v>770</v>
      </c>
      <c r="F75" s="26" t="s">
        <v>17</v>
      </c>
      <c r="G75" s="13" t="s">
        <v>18</v>
      </c>
      <c r="H75" s="13">
        <v>92</v>
      </c>
      <c r="I75" s="13">
        <v>91</v>
      </c>
      <c r="J75" s="13">
        <v>91.3</v>
      </c>
      <c r="K75" s="13" t="s">
        <v>19</v>
      </c>
      <c r="L75" s="13"/>
      <c r="M75" s="35"/>
      <c r="N75" s="32"/>
      <c r="O75" s="33"/>
      <c r="P75" s="33"/>
    </row>
    <row r="76" ht="14.25" spans="1:16">
      <c r="A76" s="9">
        <v>73</v>
      </c>
      <c r="B76" s="31" t="s">
        <v>3319</v>
      </c>
      <c r="C76" s="23" t="s">
        <v>15</v>
      </c>
      <c r="D76" s="14">
        <v>43</v>
      </c>
      <c r="E76" s="30" t="s">
        <v>912</v>
      </c>
      <c r="F76" s="26" t="s">
        <v>17</v>
      </c>
      <c r="G76" s="13" t="s">
        <v>18</v>
      </c>
      <c r="H76" s="13">
        <v>90</v>
      </c>
      <c r="I76" s="13">
        <v>90</v>
      </c>
      <c r="J76" s="13">
        <v>90</v>
      </c>
      <c r="K76" s="13" t="s">
        <v>19</v>
      </c>
      <c r="L76" s="13"/>
      <c r="M76" s="35"/>
      <c r="N76" s="32"/>
      <c r="O76" s="33"/>
      <c r="P76" s="33"/>
    </row>
    <row r="77" ht="14.25" spans="1:16">
      <c r="A77" s="9">
        <v>74</v>
      </c>
      <c r="B77" s="31" t="s">
        <v>3320</v>
      </c>
      <c r="C77" s="31" t="s">
        <v>15</v>
      </c>
      <c r="D77" s="14">
        <v>45</v>
      </c>
      <c r="E77" s="30" t="s">
        <v>3248</v>
      </c>
      <c r="F77" s="26" t="s">
        <v>17</v>
      </c>
      <c r="G77" s="13" t="s">
        <v>18</v>
      </c>
      <c r="H77" s="13">
        <v>90</v>
      </c>
      <c r="I77" s="13">
        <v>87</v>
      </c>
      <c r="J77" s="13">
        <v>87.9</v>
      </c>
      <c r="K77" s="13" t="s">
        <v>19</v>
      </c>
      <c r="L77" s="13"/>
      <c r="M77" s="35"/>
      <c r="N77" s="32"/>
      <c r="O77" s="33"/>
      <c r="P77" s="33"/>
    </row>
    <row r="78" ht="14.25" spans="1:16">
      <c r="A78" s="9">
        <v>75</v>
      </c>
      <c r="B78" s="31" t="s">
        <v>3321</v>
      </c>
      <c r="C78" s="31" t="s">
        <v>15</v>
      </c>
      <c r="D78" s="14">
        <v>38</v>
      </c>
      <c r="E78" s="30" t="s">
        <v>1345</v>
      </c>
      <c r="F78" s="26" t="s">
        <v>855</v>
      </c>
      <c r="G78" s="13" t="s">
        <v>18</v>
      </c>
      <c r="H78" s="13">
        <v>92</v>
      </c>
      <c r="I78" s="13">
        <v>87</v>
      </c>
      <c r="J78" s="13">
        <v>88.5</v>
      </c>
      <c r="K78" s="13" t="s">
        <v>19</v>
      </c>
      <c r="L78" s="13"/>
      <c r="M78" s="35"/>
      <c r="N78" s="32"/>
      <c r="O78" s="33"/>
      <c r="P78" s="33"/>
    </row>
    <row r="79" ht="14.25" spans="1:16">
      <c r="A79" s="9">
        <v>76</v>
      </c>
      <c r="B79" s="31" t="s">
        <v>3322</v>
      </c>
      <c r="C79" s="23" t="s">
        <v>113</v>
      </c>
      <c r="D79" s="14">
        <v>53</v>
      </c>
      <c r="E79" s="30" t="s">
        <v>2815</v>
      </c>
      <c r="F79" s="26" t="s">
        <v>855</v>
      </c>
      <c r="G79" s="13" t="s">
        <v>18</v>
      </c>
      <c r="H79" s="13">
        <v>94</v>
      </c>
      <c r="I79" s="13">
        <v>87</v>
      </c>
      <c r="J79" s="13">
        <v>89.1</v>
      </c>
      <c r="K79" s="13" t="s">
        <v>19</v>
      </c>
      <c r="L79" s="13"/>
      <c r="M79" s="35"/>
      <c r="N79" s="32"/>
      <c r="O79" s="33"/>
      <c r="P79" s="33"/>
    </row>
    <row r="80" ht="14.25" spans="1:16">
      <c r="A80" s="9">
        <v>77</v>
      </c>
      <c r="B80" s="31" t="s">
        <v>3323</v>
      </c>
      <c r="C80" s="31" t="s">
        <v>15</v>
      </c>
      <c r="D80" s="14">
        <v>33</v>
      </c>
      <c r="E80" s="30" t="s">
        <v>1971</v>
      </c>
      <c r="F80" s="26" t="s">
        <v>17</v>
      </c>
      <c r="G80" s="13" t="s">
        <v>18</v>
      </c>
      <c r="H80" s="13">
        <v>95</v>
      </c>
      <c r="I80" s="13">
        <v>88</v>
      </c>
      <c r="J80" s="13">
        <v>90.1</v>
      </c>
      <c r="K80" s="13" t="s">
        <v>19</v>
      </c>
      <c r="L80" s="13"/>
      <c r="M80" s="35"/>
      <c r="N80" s="32"/>
      <c r="O80" s="33"/>
      <c r="P80" s="33"/>
    </row>
    <row r="81" ht="14.25" spans="1:16">
      <c r="A81" s="9">
        <v>78</v>
      </c>
      <c r="B81" s="31" t="s">
        <v>3324</v>
      </c>
      <c r="C81" s="23" t="s">
        <v>113</v>
      </c>
      <c r="D81" s="14">
        <v>31</v>
      </c>
      <c r="E81" s="30" t="s">
        <v>110</v>
      </c>
      <c r="F81" s="26" t="s">
        <v>17</v>
      </c>
      <c r="G81" s="13" t="s">
        <v>18</v>
      </c>
      <c r="H81" s="13">
        <v>94</v>
      </c>
      <c r="I81" s="13">
        <v>92</v>
      </c>
      <c r="J81" s="13">
        <v>92.6</v>
      </c>
      <c r="K81" s="13" t="s">
        <v>19</v>
      </c>
      <c r="L81" s="13"/>
      <c r="M81" s="35"/>
      <c r="N81" s="32"/>
      <c r="O81" s="33"/>
      <c r="P81" s="33"/>
    </row>
    <row r="82" ht="14.25" spans="1:16">
      <c r="A82" s="9">
        <v>79</v>
      </c>
      <c r="B82" s="31" t="s">
        <v>3325</v>
      </c>
      <c r="C82" s="23" t="s">
        <v>15</v>
      </c>
      <c r="D82" s="14">
        <v>45</v>
      </c>
      <c r="E82" s="30" t="s">
        <v>3254</v>
      </c>
      <c r="F82" s="26" t="s">
        <v>855</v>
      </c>
      <c r="G82" s="13" t="s">
        <v>18</v>
      </c>
      <c r="H82" s="13">
        <v>93</v>
      </c>
      <c r="I82" s="13">
        <v>88</v>
      </c>
      <c r="J82" s="13">
        <v>89.5</v>
      </c>
      <c r="K82" s="13" t="s">
        <v>19</v>
      </c>
      <c r="L82" s="13"/>
      <c r="M82" s="35"/>
      <c r="N82" s="32"/>
      <c r="O82" s="33"/>
      <c r="P82" s="33"/>
    </row>
    <row r="83" ht="14.25" spans="1:16">
      <c r="A83" s="9">
        <v>80</v>
      </c>
      <c r="B83" s="31" t="s">
        <v>3326</v>
      </c>
      <c r="C83" s="23" t="s">
        <v>15</v>
      </c>
      <c r="D83" s="14">
        <v>41</v>
      </c>
      <c r="E83" s="30" t="s">
        <v>3256</v>
      </c>
      <c r="F83" s="26" t="s">
        <v>17</v>
      </c>
      <c r="G83" s="13" t="s">
        <v>18</v>
      </c>
      <c r="H83" s="13">
        <v>96</v>
      </c>
      <c r="I83" s="13">
        <v>88</v>
      </c>
      <c r="J83" s="13">
        <v>90.4</v>
      </c>
      <c r="K83" s="13" t="s">
        <v>19</v>
      </c>
      <c r="L83" s="13"/>
      <c r="M83" s="35"/>
      <c r="N83" s="32"/>
      <c r="O83" s="33"/>
      <c r="P83" s="33"/>
    </row>
    <row r="84" ht="14.25" spans="1:16">
      <c r="A84" s="9">
        <v>81</v>
      </c>
      <c r="B84" s="31" t="s">
        <v>3327</v>
      </c>
      <c r="C84" s="23" t="s">
        <v>113</v>
      </c>
      <c r="D84" s="14">
        <v>57</v>
      </c>
      <c r="E84" s="30" t="s">
        <v>3328</v>
      </c>
      <c r="F84" s="26" t="s">
        <v>855</v>
      </c>
      <c r="G84" s="13" t="s">
        <v>18</v>
      </c>
      <c r="H84" s="13">
        <v>95</v>
      </c>
      <c r="I84" s="13">
        <v>89</v>
      </c>
      <c r="J84" s="13">
        <v>90.8</v>
      </c>
      <c r="K84" s="13" t="s">
        <v>19</v>
      </c>
      <c r="L84" s="13"/>
      <c r="M84" s="35"/>
      <c r="N84" s="32"/>
      <c r="O84" s="33"/>
      <c r="P84" s="33"/>
    </row>
    <row r="85" ht="14.25" spans="1:16">
      <c r="A85" s="9">
        <v>82</v>
      </c>
      <c r="B85" s="31" t="s">
        <v>3329</v>
      </c>
      <c r="C85" s="23" t="s">
        <v>15</v>
      </c>
      <c r="D85" s="14">
        <v>34</v>
      </c>
      <c r="E85" s="30" t="s">
        <v>3330</v>
      </c>
      <c r="F85" s="26" t="s">
        <v>17</v>
      </c>
      <c r="G85" s="13" t="s">
        <v>18</v>
      </c>
      <c r="H85" s="13">
        <v>90</v>
      </c>
      <c r="I85" s="13">
        <v>89</v>
      </c>
      <c r="J85" s="13">
        <v>89.3</v>
      </c>
      <c r="K85" s="13" t="s">
        <v>19</v>
      </c>
      <c r="L85" s="13"/>
      <c r="M85" s="35"/>
      <c r="N85" s="32"/>
      <c r="O85" s="33"/>
      <c r="P85" s="33"/>
    </row>
    <row r="86" ht="14.25" spans="1:16">
      <c r="A86" s="9">
        <v>83</v>
      </c>
      <c r="B86" s="31" t="s">
        <v>3331</v>
      </c>
      <c r="C86" s="31" t="s">
        <v>113</v>
      </c>
      <c r="D86" s="14">
        <v>55</v>
      </c>
      <c r="E86" s="30" t="s">
        <v>3332</v>
      </c>
      <c r="F86" s="26" t="s">
        <v>855</v>
      </c>
      <c r="G86" s="13" t="s">
        <v>18</v>
      </c>
      <c r="H86" s="13">
        <v>93</v>
      </c>
      <c r="I86" s="13">
        <v>87</v>
      </c>
      <c r="J86" s="13">
        <v>88.8</v>
      </c>
      <c r="K86" s="13" t="s">
        <v>19</v>
      </c>
      <c r="L86" s="13"/>
      <c r="M86" s="35"/>
      <c r="N86" s="32"/>
      <c r="O86" s="33"/>
      <c r="P86" s="33"/>
    </row>
    <row r="87" ht="14.25" spans="1:16">
      <c r="A87" s="9">
        <v>84</v>
      </c>
      <c r="B87" s="31" t="s">
        <v>3333</v>
      </c>
      <c r="C87" s="23" t="s">
        <v>113</v>
      </c>
      <c r="D87" s="14">
        <v>43</v>
      </c>
      <c r="E87" s="30" t="s">
        <v>2761</v>
      </c>
      <c r="F87" s="26" t="s">
        <v>855</v>
      </c>
      <c r="G87" s="13" t="s">
        <v>18</v>
      </c>
      <c r="H87" s="13">
        <v>92</v>
      </c>
      <c r="I87" s="13">
        <v>96</v>
      </c>
      <c r="J87" s="13">
        <v>94.8</v>
      </c>
      <c r="K87" s="13" t="s">
        <v>19</v>
      </c>
      <c r="L87" s="13"/>
      <c r="M87" s="35"/>
      <c r="N87" s="32"/>
      <c r="O87" s="33"/>
      <c r="P87" s="33"/>
    </row>
    <row r="88" ht="14.25" spans="1:16">
      <c r="A88" s="9">
        <v>85</v>
      </c>
      <c r="B88" s="31" t="s">
        <v>3334</v>
      </c>
      <c r="C88" s="23" t="s">
        <v>15</v>
      </c>
      <c r="D88" s="14">
        <v>42</v>
      </c>
      <c r="E88" s="30" t="s">
        <v>389</v>
      </c>
      <c r="F88" s="26" t="s">
        <v>855</v>
      </c>
      <c r="G88" s="13" t="s">
        <v>18</v>
      </c>
      <c r="H88" s="13">
        <v>95</v>
      </c>
      <c r="I88" s="13">
        <v>85</v>
      </c>
      <c r="J88" s="13">
        <v>88</v>
      </c>
      <c r="K88" s="13" t="s">
        <v>19</v>
      </c>
      <c r="L88" s="13"/>
      <c r="M88" s="35"/>
      <c r="N88" s="32"/>
      <c r="O88" s="33"/>
      <c r="P88" s="33"/>
    </row>
    <row r="89" ht="14.25" spans="1:16">
      <c r="A89" s="9">
        <v>86</v>
      </c>
      <c r="B89" s="31" t="s">
        <v>3335</v>
      </c>
      <c r="C89" s="31" t="s">
        <v>15</v>
      </c>
      <c r="D89" s="14">
        <v>32</v>
      </c>
      <c r="E89" s="30" t="s">
        <v>179</v>
      </c>
      <c r="F89" s="26" t="s">
        <v>17</v>
      </c>
      <c r="G89" s="13" t="s">
        <v>18</v>
      </c>
      <c r="H89" s="13">
        <v>96</v>
      </c>
      <c r="I89" s="13">
        <v>89</v>
      </c>
      <c r="J89" s="13">
        <v>91.1</v>
      </c>
      <c r="K89" s="13" t="s">
        <v>19</v>
      </c>
      <c r="L89" s="13"/>
      <c r="M89" s="35"/>
      <c r="N89" s="32"/>
      <c r="O89" s="33"/>
      <c r="P89" s="33"/>
    </row>
    <row r="90" ht="14.25" spans="1:16">
      <c r="A90" s="9">
        <v>87</v>
      </c>
      <c r="B90" s="31" t="s">
        <v>3336</v>
      </c>
      <c r="C90" s="23" t="s">
        <v>113</v>
      </c>
      <c r="D90" s="14">
        <v>50</v>
      </c>
      <c r="E90" s="30" t="s">
        <v>3337</v>
      </c>
      <c r="F90" s="26" t="s">
        <v>855</v>
      </c>
      <c r="G90" s="13" t="s">
        <v>18</v>
      </c>
      <c r="H90" s="13">
        <v>91</v>
      </c>
      <c r="I90" s="13">
        <v>81</v>
      </c>
      <c r="J90" s="13">
        <v>84</v>
      </c>
      <c r="K90" s="13" t="s">
        <v>19</v>
      </c>
      <c r="L90" s="13"/>
      <c r="M90" s="35"/>
      <c r="N90" s="32"/>
      <c r="O90" s="33"/>
      <c r="P90" s="33"/>
    </row>
    <row r="91" ht="14.25" spans="1:16">
      <c r="A91" s="9">
        <v>88</v>
      </c>
      <c r="B91" s="31" t="s">
        <v>3338</v>
      </c>
      <c r="C91" s="23" t="s">
        <v>15</v>
      </c>
      <c r="D91" s="14">
        <v>49</v>
      </c>
      <c r="E91" s="30" t="s">
        <v>3339</v>
      </c>
      <c r="F91" s="26" t="s">
        <v>855</v>
      </c>
      <c r="G91" s="13" t="s">
        <v>18</v>
      </c>
      <c r="H91" s="13">
        <v>94</v>
      </c>
      <c r="I91" s="13">
        <v>89</v>
      </c>
      <c r="J91" s="13">
        <v>90.5</v>
      </c>
      <c r="K91" s="13" t="s">
        <v>19</v>
      </c>
      <c r="L91" s="13"/>
      <c r="M91" s="35"/>
      <c r="N91" s="32"/>
      <c r="O91" s="33"/>
      <c r="P91" s="33"/>
    </row>
    <row r="92" ht="14.25" spans="1:16">
      <c r="A92" s="9">
        <v>89</v>
      </c>
      <c r="B92" s="31" t="s">
        <v>3340</v>
      </c>
      <c r="C92" s="23" t="s">
        <v>113</v>
      </c>
      <c r="D92" s="14">
        <v>41</v>
      </c>
      <c r="E92" s="30" t="s">
        <v>3341</v>
      </c>
      <c r="F92" s="26" t="s">
        <v>17</v>
      </c>
      <c r="G92" s="13" t="s">
        <v>18</v>
      </c>
      <c r="H92" s="13">
        <v>93</v>
      </c>
      <c r="I92" s="13">
        <v>90</v>
      </c>
      <c r="J92" s="13">
        <v>90.9</v>
      </c>
      <c r="K92" s="13" t="s">
        <v>19</v>
      </c>
      <c r="L92" s="13"/>
      <c r="M92" s="35"/>
      <c r="N92" s="32"/>
      <c r="O92" s="33"/>
      <c r="P92" s="33"/>
    </row>
    <row r="93" ht="14.25" spans="1:16">
      <c r="A93" s="9">
        <v>90</v>
      </c>
      <c r="B93" s="31" t="s">
        <v>3342</v>
      </c>
      <c r="C93" s="23" t="s">
        <v>113</v>
      </c>
      <c r="D93" s="14">
        <v>50</v>
      </c>
      <c r="E93" s="30" t="s">
        <v>3343</v>
      </c>
      <c r="F93" s="26" t="s">
        <v>17</v>
      </c>
      <c r="G93" s="13" t="s">
        <v>18</v>
      </c>
      <c r="H93" s="13">
        <v>92</v>
      </c>
      <c r="I93" s="13">
        <v>87</v>
      </c>
      <c r="J93" s="13">
        <v>88.5</v>
      </c>
      <c r="K93" s="13" t="s">
        <v>19</v>
      </c>
      <c r="L93" s="13"/>
      <c r="M93" s="35"/>
      <c r="N93" s="32"/>
      <c r="O93" s="33"/>
      <c r="P93" s="33"/>
    </row>
    <row r="94" ht="14.25" spans="1:16">
      <c r="A94" s="9">
        <v>91</v>
      </c>
      <c r="B94" s="23" t="s">
        <v>3344</v>
      </c>
      <c r="C94" s="23" t="s">
        <v>15</v>
      </c>
      <c r="D94" s="14">
        <v>33</v>
      </c>
      <c r="E94" s="30" t="s">
        <v>3187</v>
      </c>
      <c r="F94" s="26" t="s">
        <v>855</v>
      </c>
      <c r="G94" s="13" t="s">
        <v>18</v>
      </c>
      <c r="H94" s="13">
        <v>94</v>
      </c>
      <c r="I94" s="13">
        <v>83</v>
      </c>
      <c r="J94" s="13">
        <v>86.3</v>
      </c>
      <c r="K94" s="13" t="s">
        <v>19</v>
      </c>
      <c r="L94" s="13"/>
      <c r="M94" s="35"/>
      <c r="N94" s="32"/>
      <c r="O94" s="33"/>
      <c r="P94" s="33"/>
    </row>
    <row r="95" ht="14.25" spans="1:16">
      <c r="A95" s="9">
        <v>92</v>
      </c>
      <c r="B95" s="31" t="s">
        <v>3345</v>
      </c>
      <c r="C95" s="23" t="s">
        <v>113</v>
      </c>
      <c r="D95" s="14">
        <v>41</v>
      </c>
      <c r="E95" s="30" t="s">
        <v>3341</v>
      </c>
      <c r="F95" s="26" t="s">
        <v>855</v>
      </c>
      <c r="G95" s="13" t="s">
        <v>18</v>
      </c>
      <c r="H95" s="13">
        <v>90</v>
      </c>
      <c r="I95" s="13">
        <v>90</v>
      </c>
      <c r="J95" s="13">
        <v>90</v>
      </c>
      <c r="K95" s="13" t="s">
        <v>19</v>
      </c>
      <c r="L95" s="13"/>
      <c r="M95" s="35"/>
      <c r="N95" s="32"/>
      <c r="O95" s="33"/>
      <c r="P95" s="33"/>
    </row>
    <row r="96" ht="14.25" spans="1:16">
      <c r="A96" s="9">
        <v>93</v>
      </c>
      <c r="B96" s="31" t="s">
        <v>3346</v>
      </c>
      <c r="C96" s="23" t="s">
        <v>113</v>
      </c>
      <c r="D96" s="14">
        <v>56</v>
      </c>
      <c r="E96" s="30" t="s">
        <v>3347</v>
      </c>
      <c r="F96" s="26" t="s">
        <v>855</v>
      </c>
      <c r="G96" s="13" t="s">
        <v>18</v>
      </c>
      <c r="H96" s="13">
        <v>90</v>
      </c>
      <c r="I96" s="13">
        <v>87</v>
      </c>
      <c r="J96" s="13">
        <v>87.9</v>
      </c>
      <c r="K96" s="13" t="s">
        <v>19</v>
      </c>
      <c r="L96" s="13"/>
      <c r="M96" s="35"/>
      <c r="N96" s="32"/>
      <c r="O96" s="33"/>
      <c r="P96" s="33"/>
    </row>
    <row r="97" ht="14.25" spans="1:16">
      <c r="A97" s="9">
        <v>94</v>
      </c>
      <c r="B97" s="23" t="s">
        <v>3348</v>
      </c>
      <c r="C97" s="23" t="s">
        <v>113</v>
      </c>
      <c r="D97" s="14">
        <v>39</v>
      </c>
      <c r="E97" s="30" t="s">
        <v>3328</v>
      </c>
      <c r="F97" s="26" t="s">
        <v>855</v>
      </c>
      <c r="G97" s="13" t="s">
        <v>18</v>
      </c>
      <c r="H97" s="13">
        <v>90</v>
      </c>
      <c r="I97" s="13">
        <v>88</v>
      </c>
      <c r="J97" s="13">
        <v>88.6</v>
      </c>
      <c r="K97" s="13" t="s">
        <v>19</v>
      </c>
      <c r="L97" s="9"/>
      <c r="M97" s="35"/>
      <c r="N97" s="32"/>
      <c r="O97" s="33"/>
      <c r="P97" s="33"/>
    </row>
    <row r="98" ht="14.25" spans="1:16">
      <c r="A98" s="9">
        <v>95</v>
      </c>
      <c r="B98" s="23" t="s">
        <v>3349</v>
      </c>
      <c r="C98" s="23" t="s">
        <v>15</v>
      </c>
      <c r="D98" s="14">
        <v>44</v>
      </c>
      <c r="E98" s="30" t="s">
        <v>3350</v>
      </c>
      <c r="F98" s="26" t="s">
        <v>855</v>
      </c>
      <c r="G98" s="13" t="s">
        <v>18</v>
      </c>
      <c r="H98" s="13">
        <v>92</v>
      </c>
      <c r="I98" s="13">
        <v>87</v>
      </c>
      <c r="J98" s="13">
        <v>88.5</v>
      </c>
      <c r="K98" s="13" t="s">
        <v>19</v>
      </c>
      <c r="L98" s="9"/>
      <c r="M98" s="35"/>
      <c r="N98" s="32"/>
      <c r="O98" s="33"/>
      <c r="P98" s="33"/>
    </row>
    <row r="99" ht="14.25" spans="1:16">
      <c r="A99" s="9">
        <v>96</v>
      </c>
      <c r="B99" s="23" t="s">
        <v>3351</v>
      </c>
      <c r="C99" s="23" t="s">
        <v>15</v>
      </c>
      <c r="D99" s="14">
        <v>35</v>
      </c>
      <c r="E99" s="30" t="s">
        <v>3352</v>
      </c>
      <c r="F99" s="26" t="s">
        <v>17</v>
      </c>
      <c r="G99" s="13" t="s">
        <v>18</v>
      </c>
      <c r="H99" s="13">
        <v>92</v>
      </c>
      <c r="I99" s="13">
        <v>90</v>
      </c>
      <c r="J99" s="13">
        <v>90.6</v>
      </c>
      <c r="K99" s="13" t="s">
        <v>19</v>
      </c>
      <c r="L99" s="9"/>
      <c r="M99" s="35"/>
      <c r="N99" s="32"/>
      <c r="O99" s="33"/>
      <c r="P99" s="33"/>
    </row>
    <row r="100" ht="14.25" spans="1:16">
      <c r="A100" s="9">
        <v>97</v>
      </c>
      <c r="B100" s="23" t="s">
        <v>3353</v>
      </c>
      <c r="C100" s="23" t="s">
        <v>15</v>
      </c>
      <c r="D100" s="14">
        <v>35</v>
      </c>
      <c r="E100" s="30" t="s">
        <v>3354</v>
      </c>
      <c r="F100" s="26" t="s">
        <v>855</v>
      </c>
      <c r="G100" s="13" t="s">
        <v>18</v>
      </c>
      <c r="H100" s="13">
        <v>92</v>
      </c>
      <c r="I100" s="13">
        <v>86</v>
      </c>
      <c r="J100" s="13">
        <v>87.8</v>
      </c>
      <c r="K100" s="13" t="s">
        <v>19</v>
      </c>
      <c r="L100" s="22"/>
      <c r="M100" s="18"/>
      <c r="N100" s="32"/>
      <c r="O100" s="33"/>
      <c r="P100" s="33"/>
    </row>
    <row r="101" ht="14.25" spans="1:16">
      <c r="A101" s="9">
        <v>98</v>
      </c>
      <c r="B101" s="23" t="s">
        <v>3355</v>
      </c>
      <c r="C101" s="23" t="s">
        <v>15</v>
      </c>
      <c r="D101" s="14">
        <v>45</v>
      </c>
      <c r="E101" s="30" t="s">
        <v>1912</v>
      </c>
      <c r="F101" s="26" t="s">
        <v>855</v>
      </c>
      <c r="G101" s="13" t="s">
        <v>18</v>
      </c>
      <c r="H101" s="13">
        <v>96</v>
      </c>
      <c r="I101" s="13">
        <v>90</v>
      </c>
      <c r="J101" s="13">
        <v>91.8</v>
      </c>
      <c r="K101" s="13" t="s">
        <v>19</v>
      </c>
      <c r="L101" s="22"/>
      <c r="M101" s="18"/>
      <c r="N101" s="32"/>
      <c r="O101" s="33"/>
      <c r="P101" s="33"/>
    </row>
    <row r="102" ht="14.25" spans="1:16">
      <c r="A102" s="9">
        <v>99</v>
      </c>
      <c r="B102" s="23" t="s">
        <v>3356</v>
      </c>
      <c r="C102" s="23" t="s">
        <v>15</v>
      </c>
      <c r="D102" s="14">
        <v>54</v>
      </c>
      <c r="E102" s="30" t="s">
        <v>546</v>
      </c>
      <c r="F102" s="26" t="s">
        <v>17</v>
      </c>
      <c r="G102" s="13" t="s">
        <v>18</v>
      </c>
      <c r="H102" s="13">
        <v>96</v>
      </c>
      <c r="I102" s="13">
        <v>89</v>
      </c>
      <c r="J102" s="13">
        <v>91.1</v>
      </c>
      <c r="K102" s="13" t="s">
        <v>19</v>
      </c>
      <c r="L102" s="22"/>
      <c r="M102" s="18"/>
      <c r="N102" s="32"/>
      <c r="O102" s="33"/>
      <c r="P102" s="33"/>
    </row>
    <row r="103" ht="14.25" spans="1:16">
      <c r="A103" s="9">
        <v>100</v>
      </c>
      <c r="B103" s="23" t="s">
        <v>3357</v>
      </c>
      <c r="C103" s="23" t="s">
        <v>15</v>
      </c>
      <c r="D103" s="14">
        <v>55</v>
      </c>
      <c r="E103" s="30" t="s">
        <v>412</v>
      </c>
      <c r="F103" s="26" t="s">
        <v>17</v>
      </c>
      <c r="G103" s="13" t="s">
        <v>18</v>
      </c>
      <c r="H103" s="13">
        <v>92</v>
      </c>
      <c r="I103" s="13">
        <v>89</v>
      </c>
      <c r="J103" s="13">
        <v>89.9</v>
      </c>
      <c r="K103" s="13" t="s">
        <v>19</v>
      </c>
      <c r="L103" s="22"/>
      <c r="M103" s="18"/>
      <c r="N103" s="32"/>
      <c r="O103" s="33"/>
      <c r="P103" s="33"/>
    </row>
    <row r="104" ht="14.25" spans="1:16">
      <c r="A104" s="9">
        <v>101</v>
      </c>
      <c r="B104" s="23" t="s">
        <v>3358</v>
      </c>
      <c r="C104" s="23" t="s">
        <v>113</v>
      </c>
      <c r="D104" s="14">
        <v>32</v>
      </c>
      <c r="E104" s="30" t="s">
        <v>3359</v>
      </c>
      <c r="F104" s="26" t="s">
        <v>17</v>
      </c>
      <c r="G104" s="13" t="s">
        <v>18</v>
      </c>
      <c r="H104" s="13">
        <v>92</v>
      </c>
      <c r="I104" s="13">
        <v>87</v>
      </c>
      <c r="J104" s="13">
        <v>88.5</v>
      </c>
      <c r="K104" s="13" t="s">
        <v>19</v>
      </c>
      <c r="L104" s="22"/>
      <c r="M104" s="18"/>
      <c r="N104" s="32"/>
      <c r="O104" s="33"/>
      <c r="P104" s="33"/>
    </row>
    <row r="105" ht="14.25" spans="1:16">
      <c r="A105" s="9">
        <v>102</v>
      </c>
      <c r="B105" s="23" t="s">
        <v>2764</v>
      </c>
      <c r="C105" s="23" t="s">
        <v>113</v>
      </c>
      <c r="D105" s="14">
        <v>51</v>
      </c>
      <c r="E105" s="30" t="s">
        <v>3360</v>
      </c>
      <c r="F105" s="26" t="s">
        <v>855</v>
      </c>
      <c r="G105" s="13" t="s">
        <v>18</v>
      </c>
      <c r="H105" s="13">
        <v>96</v>
      </c>
      <c r="I105" s="13">
        <v>88</v>
      </c>
      <c r="J105" s="13">
        <v>90.4</v>
      </c>
      <c r="K105" s="13" t="s">
        <v>19</v>
      </c>
      <c r="L105" s="22"/>
      <c r="M105" s="18"/>
      <c r="N105" s="32"/>
      <c r="O105" s="33"/>
      <c r="P105" s="33"/>
    </row>
    <row r="106" ht="14.25" spans="1:16">
      <c r="A106" s="9">
        <v>103</v>
      </c>
      <c r="B106" s="23" t="s">
        <v>3361</v>
      </c>
      <c r="C106" s="23" t="s">
        <v>15</v>
      </c>
      <c r="D106" s="14">
        <v>31</v>
      </c>
      <c r="E106" s="30" t="s">
        <v>507</v>
      </c>
      <c r="F106" s="26" t="s">
        <v>17</v>
      </c>
      <c r="G106" s="13" t="s">
        <v>18</v>
      </c>
      <c r="H106" s="13">
        <v>94</v>
      </c>
      <c r="I106" s="13">
        <v>89</v>
      </c>
      <c r="J106" s="13">
        <v>90.5</v>
      </c>
      <c r="K106" s="13" t="s">
        <v>19</v>
      </c>
      <c r="L106" s="22"/>
      <c r="M106" s="18"/>
      <c r="N106" s="32"/>
      <c r="O106" s="33"/>
      <c r="P106" s="33"/>
    </row>
    <row r="107" ht="14.25" spans="1:16">
      <c r="A107" s="9">
        <v>104</v>
      </c>
      <c r="B107" s="23" t="s">
        <v>3362</v>
      </c>
      <c r="C107" s="23" t="s">
        <v>15</v>
      </c>
      <c r="D107" s="14">
        <v>32</v>
      </c>
      <c r="E107" s="30" t="s">
        <v>2511</v>
      </c>
      <c r="F107" s="26" t="s">
        <v>17</v>
      </c>
      <c r="G107" s="13" t="s">
        <v>18</v>
      </c>
      <c r="H107" s="13">
        <v>95</v>
      </c>
      <c r="I107" s="13">
        <v>93</v>
      </c>
      <c r="J107" s="13">
        <v>93.6</v>
      </c>
      <c r="K107" s="13" t="s">
        <v>19</v>
      </c>
      <c r="L107" s="22"/>
      <c r="M107" s="18"/>
      <c r="N107" s="32"/>
      <c r="O107" s="33"/>
      <c r="P107" s="33"/>
    </row>
    <row r="108" ht="14.25" spans="1:16">
      <c r="A108" s="9">
        <v>105</v>
      </c>
      <c r="B108" s="23" t="s">
        <v>3363</v>
      </c>
      <c r="C108" s="23" t="s">
        <v>113</v>
      </c>
      <c r="D108" s="14">
        <v>30</v>
      </c>
      <c r="E108" s="30" t="s">
        <v>1932</v>
      </c>
      <c r="F108" s="26" t="s">
        <v>17</v>
      </c>
      <c r="G108" s="13" t="s">
        <v>18</v>
      </c>
      <c r="H108" s="13">
        <v>92</v>
      </c>
      <c r="I108" s="13">
        <v>91</v>
      </c>
      <c r="J108" s="13">
        <v>91.3</v>
      </c>
      <c r="K108" s="13" t="s">
        <v>19</v>
      </c>
      <c r="L108" s="22"/>
      <c r="M108" s="18"/>
      <c r="N108" s="32"/>
      <c r="O108" s="33"/>
      <c r="P108" s="33"/>
    </row>
    <row r="109" ht="14.25" spans="1:16">
      <c r="A109" s="9">
        <v>106</v>
      </c>
      <c r="B109" s="23" t="s">
        <v>3364</v>
      </c>
      <c r="C109" s="23" t="s">
        <v>15</v>
      </c>
      <c r="D109" s="14">
        <v>30</v>
      </c>
      <c r="E109" s="30" t="s">
        <v>3365</v>
      </c>
      <c r="F109" s="26" t="s">
        <v>855</v>
      </c>
      <c r="G109" s="13" t="s">
        <v>18</v>
      </c>
      <c r="H109" s="13">
        <v>95</v>
      </c>
      <c r="I109" s="13">
        <v>90</v>
      </c>
      <c r="J109" s="13">
        <v>91.5</v>
      </c>
      <c r="K109" s="13" t="s">
        <v>19</v>
      </c>
      <c r="L109" s="22"/>
      <c r="M109" s="18"/>
      <c r="N109" s="32"/>
      <c r="O109" s="33"/>
      <c r="P109" s="33"/>
    </row>
    <row r="110" ht="14.25" spans="1:16">
      <c r="A110" s="9">
        <v>107</v>
      </c>
      <c r="B110" s="23" t="s">
        <v>3366</v>
      </c>
      <c r="C110" s="23" t="s">
        <v>15</v>
      </c>
      <c r="D110" s="14">
        <v>47</v>
      </c>
      <c r="E110" s="30" t="s">
        <v>3367</v>
      </c>
      <c r="F110" s="26" t="s">
        <v>17</v>
      </c>
      <c r="G110" s="13" t="s">
        <v>18</v>
      </c>
      <c r="H110" s="13">
        <v>92</v>
      </c>
      <c r="I110" s="13">
        <v>91</v>
      </c>
      <c r="J110" s="13">
        <v>91.3</v>
      </c>
      <c r="K110" s="13" t="s">
        <v>19</v>
      </c>
      <c r="L110" s="22"/>
      <c r="M110" s="18"/>
      <c r="N110" s="32"/>
      <c r="O110" s="33"/>
      <c r="P110" s="33"/>
    </row>
    <row r="111" ht="14.25" spans="1:16">
      <c r="A111" s="9">
        <v>108</v>
      </c>
      <c r="B111" s="23" t="s">
        <v>3368</v>
      </c>
      <c r="C111" s="23" t="s">
        <v>15</v>
      </c>
      <c r="D111" s="14">
        <v>31</v>
      </c>
      <c r="E111" s="30" t="s">
        <v>420</v>
      </c>
      <c r="F111" s="26" t="s">
        <v>855</v>
      </c>
      <c r="G111" s="13" t="s">
        <v>18</v>
      </c>
      <c r="H111" s="13">
        <v>95</v>
      </c>
      <c r="I111" s="13">
        <v>89</v>
      </c>
      <c r="J111" s="13">
        <v>90.8</v>
      </c>
      <c r="K111" s="13" t="s">
        <v>19</v>
      </c>
      <c r="L111" s="22"/>
      <c r="M111" s="18"/>
      <c r="N111" s="32"/>
      <c r="O111" s="33"/>
      <c r="P111" s="33"/>
    </row>
    <row r="112" ht="14.25" spans="1:16">
      <c r="A112" s="9">
        <v>109</v>
      </c>
      <c r="B112" s="23" t="s">
        <v>3369</v>
      </c>
      <c r="C112" s="23" t="s">
        <v>15</v>
      </c>
      <c r="D112" s="14">
        <v>42</v>
      </c>
      <c r="E112" s="30" t="s">
        <v>535</v>
      </c>
      <c r="F112" s="26" t="s">
        <v>17</v>
      </c>
      <c r="G112" s="13" t="s">
        <v>18</v>
      </c>
      <c r="H112" s="13">
        <v>96</v>
      </c>
      <c r="I112" s="13">
        <v>91</v>
      </c>
      <c r="J112" s="13">
        <v>92.5</v>
      </c>
      <c r="K112" s="13" t="s">
        <v>19</v>
      </c>
      <c r="L112" s="22"/>
      <c r="M112" s="18"/>
      <c r="N112" s="32"/>
      <c r="O112" s="33"/>
      <c r="P112" s="33"/>
    </row>
    <row r="113" ht="14.25" spans="1:16">
      <c r="A113" s="9">
        <v>110</v>
      </c>
      <c r="B113" s="31" t="s">
        <v>3370</v>
      </c>
      <c r="C113" s="23" t="s">
        <v>15</v>
      </c>
      <c r="D113" s="14">
        <v>34</v>
      </c>
      <c r="E113" s="30" t="s">
        <v>384</v>
      </c>
      <c r="F113" s="26" t="s">
        <v>17</v>
      </c>
      <c r="G113" s="13" t="s">
        <v>18</v>
      </c>
      <c r="H113" s="13">
        <v>92</v>
      </c>
      <c r="I113" s="13">
        <v>87</v>
      </c>
      <c r="J113" s="13">
        <v>88.5</v>
      </c>
      <c r="K113" s="13" t="s">
        <v>19</v>
      </c>
      <c r="L113" s="22"/>
      <c r="M113" s="18"/>
      <c r="N113" s="32"/>
      <c r="O113" s="33"/>
      <c r="P113" s="33"/>
    </row>
    <row r="114" ht="14.25" spans="1:16">
      <c r="A114" s="9">
        <v>111</v>
      </c>
      <c r="B114" s="23" t="s">
        <v>3371</v>
      </c>
      <c r="C114" s="23" t="s">
        <v>113</v>
      </c>
      <c r="D114" s="14">
        <v>28</v>
      </c>
      <c r="E114" s="30" t="s">
        <v>3372</v>
      </c>
      <c r="F114" s="26" t="s">
        <v>855</v>
      </c>
      <c r="G114" s="13" t="s">
        <v>18</v>
      </c>
      <c r="H114" s="13">
        <v>92</v>
      </c>
      <c r="I114" s="13">
        <v>92</v>
      </c>
      <c r="J114" s="13">
        <v>92</v>
      </c>
      <c r="K114" s="13" t="s">
        <v>19</v>
      </c>
      <c r="L114" s="22"/>
      <c r="M114" s="18"/>
      <c r="N114" s="32"/>
      <c r="O114" s="33"/>
      <c r="P114" s="33"/>
    </row>
    <row r="115" ht="14.25" spans="1:16">
      <c r="A115" s="9">
        <v>112</v>
      </c>
      <c r="B115" s="23" t="s">
        <v>3373</v>
      </c>
      <c r="C115" s="23" t="s">
        <v>15</v>
      </c>
      <c r="D115" s="14">
        <v>50</v>
      </c>
      <c r="E115" s="30" t="s">
        <v>832</v>
      </c>
      <c r="F115" s="26" t="s">
        <v>855</v>
      </c>
      <c r="G115" s="13" t="s">
        <v>18</v>
      </c>
      <c r="H115" s="13">
        <v>96</v>
      </c>
      <c r="I115" s="13">
        <v>90</v>
      </c>
      <c r="J115" s="13">
        <v>91.8</v>
      </c>
      <c r="K115" s="13" t="s">
        <v>19</v>
      </c>
      <c r="L115" s="22"/>
      <c r="M115" s="18"/>
      <c r="N115" s="32"/>
      <c r="O115" s="33"/>
      <c r="P115" s="33"/>
    </row>
    <row r="116" ht="14.25" spans="1:16">
      <c r="A116" s="9">
        <v>113</v>
      </c>
      <c r="B116" s="23" t="s">
        <v>3374</v>
      </c>
      <c r="C116" s="23" t="s">
        <v>15</v>
      </c>
      <c r="D116" s="14">
        <v>38</v>
      </c>
      <c r="E116" s="30" t="s">
        <v>2845</v>
      </c>
      <c r="F116" s="26" t="s">
        <v>855</v>
      </c>
      <c r="G116" s="13" t="s">
        <v>18</v>
      </c>
      <c r="H116" s="13">
        <v>96</v>
      </c>
      <c r="I116" s="13">
        <v>87</v>
      </c>
      <c r="J116" s="13">
        <v>89.7</v>
      </c>
      <c r="K116" s="13" t="s">
        <v>19</v>
      </c>
      <c r="L116" s="22"/>
      <c r="M116" s="18"/>
      <c r="N116" s="32"/>
      <c r="O116" s="33"/>
      <c r="P116" s="33"/>
    </row>
    <row r="117" ht="14.25" spans="1:16">
      <c r="A117" s="9">
        <v>114</v>
      </c>
      <c r="B117" s="23" t="s">
        <v>3375</v>
      </c>
      <c r="C117" s="23" t="s">
        <v>15</v>
      </c>
      <c r="D117" s="14">
        <v>42</v>
      </c>
      <c r="E117" s="30" t="s">
        <v>1241</v>
      </c>
      <c r="F117" s="26" t="s">
        <v>17</v>
      </c>
      <c r="G117" s="13" t="s">
        <v>18</v>
      </c>
      <c r="H117" s="13">
        <v>95</v>
      </c>
      <c r="I117" s="13">
        <v>92</v>
      </c>
      <c r="J117" s="13">
        <v>92.9</v>
      </c>
      <c r="K117" s="13" t="s">
        <v>19</v>
      </c>
      <c r="L117" s="22"/>
      <c r="M117" s="18"/>
      <c r="N117" s="32"/>
      <c r="O117" s="33"/>
      <c r="P117" s="33"/>
    </row>
    <row r="118" ht="14.25" spans="1:16">
      <c r="A118" s="9">
        <v>115</v>
      </c>
      <c r="B118" s="23" t="s">
        <v>3376</v>
      </c>
      <c r="C118" s="23" t="s">
        <v>15</v>
      </c>
      <c r="D118" s="14">
        <v>47</v>
      </c>
      <c r="E118" s="30" t="s">
        <v>3377</v>
      </c>
      <c r="F118" s="26" t="s">
        <v>855</v>
      </c>
      <c r="G118" s="13" t="s">
        <v>18</v>
      </c>
      <c r="H118" s="13">
        <v>94</v>
      </c>
      <c r="I118" s="13">
        <v>88</v>
      </c>
      <c r="J118" s="13">
        <v>89.8</v>
      </c>
      <c r="K118" s="13" t="s">
        <v>19</v>
      </c>
      <c r="L118" s="22"/>
      <c r="M118" s="18"/>
      <c r="N118" s="32"/>
      <c r="O118" s="33"/>
      <c r="P118" s="33"/>
    </row>
    <row r="119" ht="14.25" spans="1:16">
      <c r="A119" s="9">
        <v>116</v>
      </c>
      <c r="B119" s="23" t="s">
        <v>3378</v>
      </c>
      <c r="C119" s="23" t="s">
        <v>15</v>
      </c>
      <c r="D119" s="14">
        <v>24</v>
      </c>
      <c r="E119" s="30" t="s">
        <v>22</v>
      </c>
      <c r="F119" s="26" t="s">
        <v>17</v>
      </c>
      <c r="G119" s="13" t="s">
        <v>18</v>
      </c>
      <c r="H119" s="13">
        <v>94</v>
      </c>
      <c r="I119" s="13">
        <v>86</v>
      </c>
      <c r="J119" s="13">
        <v>88.4</v>
      </c>
      <c r="K119" s="13" t="s">
        <v>19</v>
      </c>
      <c r="L119" s="22"/>
      <c r="M119" s="18"/>
      <c r="N119" s="32"/>
      <c r="O119" s="33"/>
      <c r="P119" s="33"/>
    </row>
    <row r="120" ht="14.25" spans="1:16">
      <c r="A120" s="9">
        <v>117</v>
      </c>
      <c r="B120" s="23" t="s">
        <v>3379</v>
      </c>
      <c r="C120" s="23" t="s">
        <v>113</v>
      </c>
      <c r="D120" s="14">
        <v>43</v>
      </c>
      <c r="E120" s="30" t="s">
        <v>3380</v>
      </c>
      <c r="F120" s="26" t="s">
        <v>855</v>
      </c>
      <c r="G120" s="13" t="s">
        <v>18</v>
      </c>
      <c r="H120" s="13">
        <v>90</v>
      </c>
      <c r="I120" s="13">
        <v>87</v>
      </c>
      <c r="J120" s="13">
        <v>87.9</v>
      </c>
      <c r="K120" s="13" t="s">
        <v>19</v>
      </c>
      <c r="L120" s="22"/>
      <c r="M120" s="18"/>
      <c r="N120" s="32"/>
      <c r="O120" s="33"/>
      <c r="P120" s="33"/>
    </row>
    <row r="121" ht="14.25" spans="1:16">
      <c r="A121" s="9">
        <v>118</v>
      </c>
      <c r="B121" s="23" t="s">
        <v>386</v>
      </c>
      <c r="C121" s="23" t="s">
        <v>15</v>
      </c>
      <c r="D121" s="14">
        <v>50</v>
      </c>
      <c r="E121" s="30" t="s">
        <v>288</v>
      </c>
      <c r="F121" s="26" t="s">
        <v>855</v>
      </c>
      <c r="G121" s="13" t="s">
        <v>18</v>
      </c>
      <c r="H121" s="13">
        <v>90</v>
      </c>
      <c r="I121" s="13">
        <v>88</v>
      </c>
      <c r="J121" s="13">
        <v>88.6</v>
      </c>
      <c r="K121" s="13" t="s">
        <v>19</v>
      </c>
      <c r="L121" s="22"/>
      <c r="M121" s="18"/>
      <c r="N121" s="32"/>
      <c r="O121" s="33"/>
      <c r="P121" s="33"/>
    </row>
    <row r="122" ht="14.25" spans="1:16">
      <c r="A122" s="9">
        <v>119</v>
      </c>
      <c r="B122" s="23" t="s">
        <v>3381</v>
      </c>
      <c r="C122" s="23" t="s">
        <v>15</v>
      </c>
      <c r="D122" s="14">
        <v>34</v>
      </c>
      <c r="E122" s="30" t="s">
        <v>860</v>
      </c>
      <c r="F122" s="26" t="s">
        <v>17</v>
      </c>
      <c r="G122" s="13" t="s">
        <v>18</v>
      </c>
      <c r="H122" s="13">
        <v>93</v>
      </c>
      <c r="I122" s="13">
        <v>93</v>
      </c>
      <c r="J122" s="13">
        <v>93</v>
      </c>
      <c r="K122" s="13" t="s">
        <v>19</v>
      </c>
      <c r="L122" s="22"/>
      <c r="M122" s="18"/>
      <c r="N122" s="32"/>
      <c r="O122" s="33"/>
      <c r="P122" s="33"/>
    </row>
    <row r="123" ht="14.25" spans="1:16">
      <c r="A123" s="9">
        <v>120</v>
      </c>
      <c r="B123" s="31" t="s">
        <v>1545</v>
      </c>
      <c r="C123" s="23" t="s">
        <v>15</v>
      </c>
      <c r="D123" s="14">
        <v>34</v>
      </c>
      <c r="E123" s="30" t="s">
        <v>1155</v>
      </c>
      <c r="F123" s="26" t="s">
        <v>17</v>
      </c>
      <c r="G123" s="13" t="s">
        <v>18</v>
      </c>
      <c r="H123" s="13">
        <v>95</v>
      </c>
      <c r="I123" s="13">
        <v>86</v>
      </c>
      <c r="J123" s="13">
        <v>88.7</v>
      </c>
      <c r="K123" s="13" t="s">
        <v>19</v>
      </c>
      <c r="L123" s="22"/>
      <c r="M123" s="18"/>
      <c r="N123" s="32"/>
      <c r="O123" s="33"/>
      <c r="P123" s="33"/>
    </row>
    <row r="124" ht="14.25" spans="1:16">
      <c r="A124" s="9">
        <v>121</v>
      </c>
      <c r="B124" s="23" t="s">
        <v>3382</v>
      </c>
      <c r="C124" s="23" t="s">
        <v>15</v>
      </c>
      <c r="D124" s="14">
        <v>50</v>
      </c>
      <c r="E124" s="30" t="s">
        <v>860</v>
      </c>
      <c r="F124" s="26" t="s">
        <v>17</v>
      </c>
      <c r="G124" s="13" t="s">
        <v>18</v>
      </c>
      <c r="H124" s="13">
        <v>94</v>
      </c>
      <c r="I124" s="13">
        <v>87</v>
      </c>
      <c r="J124" s="13">
        <v>89.1</v>
      </c>
      <c r="K124" s="13" t="s">
        <v>19</v>
      </c>
      <c r="L124" s="22"/>
      <c r="M124" s="18"/>
      <c r="N124" s="32"/>
      <c r="O124" s="33"/>
      <c r="P124" s="33"/>
    </row>
    <row r="125" ht="14.25" spans="1:16">
      <c r="A125" s="9">
        <v>122</v>
      </c>
      <c r="B125" s="23" t="s">
        <v>3383</v>
      </c>
      <c r="C125" s="23" t="s">
        <v>113</v>
      </c>
      <c r="D125" s="14">
        <v>38</v>
      </c>
      <c r="E125" s="30" t="s">
        <v>3384</v>
      </c>
      <c r="F125" s="26" t="s">
        <v>855</v>
      </c>
      <c r="G125" s="13" t="s">
        <v>18</v>
      </c>
      <c r="H125" s="13">
        <v>95</v>
      </c>
      <c r="I125" s="13">
        <v>88</v>
      </c>
      <c r="J125" s="13">
        <v>90.1</v>
      </c>
      <c r="K125" s="13" t="s">
        <v>19</v>
      </c>
      <c r="L125" s="22"/>
      <c r="M125" s="18"/>
      <c r="N125" s="32"/>
      <c r="O125" s="33"/>
      <c r="P125" s="33"/>
    </row>
    <row r="126" ht="14.25" spans="1:16">
      <c r="A126" s="9">
        <v>123</v>
      </c>
      <c r="B126" s="23" t="s">
        <v>3385</v>
      </c>
      <c r="C126" s="23" t="s">
        <v>15</v>
      </c>
      <c r="D126" s="14">
        <v>34</v>
      </c>
      <c r="E126" s="30" t="s">
        <v>2213</v>
      </c>
      <c r="F126" s="26" t="s">
        <v>17</v>
      </c>
      <c r="G126" s="13" t="s">
        <v>18</v>
      </c>
      <c r="H126" s="13">
        <v>92</v>
      </c>
      <c r="I126" s="13">
        <v>87</v>
      </c>
      <c r="J126" s="13">
        <v>88.5</v>
      </c>
      <c r="K126" s="13" t="s">
        <v>19</v>
      </c>
      <c r="L126" s="22"/>
      <c r="M126" s="18"/>
      <c r="N126" s="32"/>
      <c r="O126" s="33"/>
      <c r="P126" s="33"/>
    </row>
    <row r="127" ht="14.25" spans="1:16">
      <c r="A127" s="9">
        <v>124</v>
      </c>
      <c r="B127" s="23" t="s">
        <v>3386</v>
      </c>
      <c r="C127" s="23" t="s">
        <v>15</v>
      </c>
      <c r="D127" s="14">
        <v>31</v>
      </c>
      <c r="E127" s="30" t="s">
        <v>3387</v>
      </c>
      <c r="F127" s="26" t="s">
        <v>17</v>
      </c>
      <c r="G127" s="13" t="s">
        <v>18</v>
      </c>
      <c r="H127" s="13">
        <v>90</v>
      </c>
      <c r="I127" s="13">
        <v>89</v>
      </c>
      <c r="J127" s="13">
        <v>89.3</v>
      </c>
      <c r="K127" s="13" t="s">
        <v>19</v>
      </c>
      <c r="L127" s="22"/>
      <c r="M127" s="18"/>
      <c r="N127" s="32"/>
      <c r="O127" s="33"/>
      <c r="P127" s="33"/>
    </row>
    <row r="128" ht="14.25" spans="1:16">
      <c r="A128" s="9">
        <v>125</v>
      </c>
      <c r="B128" s="31" t="s">
        <v>3388</v>
      </c>
      <c r="C128" s="23" t="s">
        <v>15</v>
      </c>
      <c r="D128" s="14">
        <v>47</v>
      </c>
      <c r="E128" s="30" t="s">
        <v>320</v>
      </c>
      <c r="F128" s="26" t="s">
        <v>17</v>
      </c>
      <c r="G128" s="13" t="s">
        <v>18</v>
      </c>
      <c r="H128" s="13">
        <v>96</v>
      </c>
      <c r="I128" s="13">
        <v>87</v>
      </c>
      <c r="J128" s="13">
        <v>89.7</v>
      </c>
      <c r="K128" s="13" t="s">
        <v>19</v>
      </c>
      <c r="L128" s="22"/>
      <c r="M128" s="18"/>
      <c r="N128" s="32"/>
      <c r="O128" s="33"/>
      <c r="P128" s="33"/>
    </row>
    <row r="129" ht="14.25" spans="1:16">
      <c r="A129" s="9">
        <v>126</v>
      </c>
      <c r="B129" s="23" t="s">
        <v>3389</v>
      </c>
      <c r="C129" s="23" t="s">
        <v>15</v>
      </c>
      <c r="D129" s="14">
        <v>35</v>
      </c>
      <c r="E129" s="30" t="s">
        <v>3390</v>
      </c>
      <c r="F129" s="26" t="s">
        <v>855</v>
      </c>
      <c r="G129" s="13" t="s">
        <v>18</v>
      </c>
      <c r="H129" s="13">
        <v>96</v>
      </c>
      <c r="I129" s="13">
        <v>88</v>
      </c>
      <c r="J129" s="13">
        <v>90.4</v>
      </c>
      <c r="K129" s="13" t="s">
        <v>19</v>
      </c>
      <c r="L129" s="22"/>
      <c r="M129" s="18"/>
      <c r="N129" s="32"/>
      <c r="O129" s="33"/>
      <c r="P129" s="33"/>
    </row>
    <row r="130" ht="14.25" spans="1:16">
      <c r="A130" s="9">
        <v>127</v>
      </c>
      <c r="B130" s="23" t="s">
        <v>3391</v>
      </c>
      <c r="C130" s="23" t="s">
        <v>113</v>
      </c>
      <c r="D130" s="14">
        <v>24</v>
      </c>
      <c r="E130" s="30" t="s">
        <v>3392</v>
      </c>
      <c r="F130" s="26" t="s">
        <v>17</v>
      </c>
      <c r="G130" s="13" t="s">
        <v>18</v>
      </c>
      <c r="H130" s="13">
        <v>92</v>
      </c>
      <c r="I130" s="13">
        <v>89</v>
      </c>
      <c r="J130" s="13">
        <v>89.9</v>
      </c>
      <c r="K130" s="13" t="s">
        <v>19</v>
      </c>
      <c r="L130" s="22"/>
      <c r="M130" s="18"/>
      <c r="N130" s="32"/>
      <c r="O130" s="33"/>
      <c r="P130" s="33"/>
    </row>
    <row r="131" ht="14.25" spans="1:16">
      <c r="A131" s="9">
        <v>128</v>
      </c>
      <c r="B131" s="23" t="s">
        <v>3393</v>
      </c>
      <c r="C131" s="23" t="s">
        <v>15</v>
      </c>
      <c r="D131" s="14">
        <v>33</v>
      </c>
      <c r="E131" s="30" t="s">
        <v>860</v>
      </c>
      <c r="F131" s="26" t="s">
        <v>17</v>
      </c>
      <c r="G131" s="13" t="s">
        <v>18</v>
      </c>
      <c r="H131" s="13">
        <v>90</v>
      </c>
      <c r="I131" s="13">
        <v>85</v>
      </c>
      <c r="J131" s="13">
        <v>86.5</v>
      </c>
      <c r="K131" s="13" t="s">
        <v>19</v>
      </c>
      <c r="L131" s="22"/>
      <c r="M131" s="18"/>
      <c r="N131" s="32"/>
      <c r="O131" s="33"/>
      <c r="P131" s="33"/>
    </row>
    <row r="132" ht="14.25" spans="1:16">
      <c r="A132" s="9">
        <v>129</v>
      </c>
      <c r="B132" s="31" t="s">
        <v>3394</v>
      </c>
      <c r="C132" s="23" t="s">
        <v>15</v>
      </c>
      <c r="D132" s="14">
        <v>25</v>
      </c>
      <c r="E132" s="30" t="s">
        <v>291</v>
      </c>
      <c r="F132" s="26" t="s">
        <v>17</v>
      </c>
      <c r="G132" s="13" t="s">
        <v>18</v>
      </c>
      <c r="H132" s="13">
        <v>96</v>
      </c>
      <c r="I132" s="13">
        <v>86</v>
      </c>
      <c r="J132" s="13">
        <v>89</v>
      </c>
      <c r="K132" s="13" t="s">
        <v>19</v>
      </c>
      <c r="L132" s="22"/>
      <c r="M132" s="18"/>
      <c r="N132" s="32"/>
      <c r="O132" s="33"/>
      <c r="P132" s="33"/>
    </row>
    <row r="133" ht="14.25" spans="1:16">
      <c r="A133" s="9">
        <v>130</v>
      </c>
      <c r="B133" s="31" t="s">
        <v>3395</v>
      </c>
      <c r="C133" s="23" t="s">
        <v>15</v>
      </c>
      <c r="D133" s="14">
        <v>40</v>
      </c>
      <c r="E133" s="30" t="s">
        <v>2213</v>
      </c>
      <c r="F133" s="26" t="s">
        <v>17</v>
      </c>
      <c r="G133" s="13" t="s">
        <v>18</v>
      </c>
      <c r="H133" s="13">
        <v>92</v>
      </c>
      <c r="I133" s="13">
        <v>91</v>
      </c>
      <c r="J133" s="13">
        <v>91.3</v>
      </c>
      <c r="K133" s="13" t="s">
        <v>19</v>
      </c>
      <c r="L133" s="22"/>
      <c r="M133" s="18"/>
      <c r="N133" s="32"/>
      <c r="O133" s="33"/>
      <c r="P133" s="33"/>
    </row>
  </sheetData>
  <mergeCells count="11">
    <mergeCell ref="A1:M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conditionalFormatting sqref="B34">
    <cfRule type="expression" dxfId="0" priority="2">
      <formula>AND(COUNTIF($A$1:$A$1,B34)+COUNTIF(#REF!,B34)&gt;1,NOT(ISBLANK(B34)))</formula>
    </cfRule>
  </conditionalFormatting>
  <conditionalFormatting sqref="B127">
    <cfRule type="expression" dxfId="0" priority="1">
      <formula>AND(COUNTIF($A$1:$A$1,B127)+COUNTIF(#REF!,B127)&gt;1,NOT(ISBLANK(B127)))</formula>
    </cfRule>
  </conditionalFormatting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workbookViewId="0">
      <selection activeCell="E18" sqref="E18"/>
    </sheetView>
  </sheetViews>
  <sheetFormatPr defaultColWidth="9" defaultRowHeight="13.5"/>
  <cols>
    <col min="1" max="1" width="5.625" customWidth="1"/>
    <col min="2" max="2" width="8.75" customWidth="1"/>
    <col min="3" max="4" width="5.13333333333333" customWidth="1"/>
    <col min="5" max="5" width="20.625" style="2" customWidth="1"/>
    <col min="6" max="6" width="16.625" customWidth="1"/>
    <col min="7" max="7" width="6.425" customWidth="1"/>
    <col min="8" max="8" width="7.46666666666667" style="2" customWidth="1"/>
    <col min="9" max="9" width="5.25" style="2" customWidth="1"/>
    <col min="10" max="10" width="5.7" style="2" customWidth="1"/>
    <col min="11" max="11" width="8.41666666666667" customWidth="1"/>
    <col min="12" max="12" width="18.875" customWidth="1"/>
    <col min="13" max="13" width="17.625" customWidth="1"/>
  </cols>
  <sheetData>
    <row r="1" ht="39" customHeight="1" spans="1:13">
      <c r="A1" s="3" t="s">
        <v>3396</v>
      </c>
      <c r="B1" s="4"/>
      <c r="C1" s="4"/>
      <c r="D1" s="4"/>
      <c r="E1" s="3"/>
      <c r="F1" s="4"/>
      <c r="G1" s="4"/>
      <c r="H1" s="4"/>
      <c r="I1" s="4"/>
      <c r="J1" s="4"/>
      <c r="K1" s="4"/>
      <c r="L1" s="4"/>
      <c r="M1" s="4"/>
    </row>
    <row r="2" s="1" customFormat="1" ht="14.25" spans="1:13">
      <c r="A2" s="5" t="s">
        <v>1</v>
      </c>
      <c r="B2" s="5" t="s">
        <v>2</v>
      </c>
      <c r="C2" s="6" t="s">
        <v>3</v>
      </c>
      <c r="D2" s="5" t="s">
        <v>2772</v>
      </c>
      <c r="E2" s="7" t="s">
        <v>4</v>
      </c>
      <c r="F2" s="5" t="s">
        <v>5</v>
      </c>
      <c r="G2" s="5" t="s">
        <v>6</v>
      </c>
      <c r="H2" s="5" t="s">
        <v>7</v>
      </c>
      <c r="I2" s="5"/>
      <c r="J2" s="5"/>
      <c r="K2" s="5"/>
      <c r="L2" s="6" t="s">
        <v>8</v>
      </c>
      <c r="M2" s="6" t="s">
        <v>9</v>
      </c>
    </row>
    <row r="3" s="1" customFormat="1" ht="32" customHeight="1" spans="1:13">
      <c r="A3" s="5"/>
      <c r="B3" s="5"/>
      <c r="C3" s="8"/>
      <c r="D3" s="5"/>
      <c r="E3" s="7"/>
      <c r="F3" s="5"/>
      <c r="G3" s="5"/>
      <c r="H3" s="5" t="s">
        <v>10</v>
      </c>
      <c r="I3" s="5" t="s">
        <v>11</v>
      </c>
      <c r="J3" s="5" t="s">
        <v>12</v>
      </c>
      <c r="K3" s="5" t="s">
        <v>13</v>
      </c>
      <c r="L3" s="8"/>
      <c r="M3" s="8"/>
    </row>
    <row r="4" ht="14.25" spans="1:15">
      <c r="A4" s="9">
        <v>1</v>
      </c>
      <c r="B4" s="11" t="s">
        <v>3397</v>
      </c>
      <c r="C4" s="11" t="s">
        <v>113</v>
      </c>
      <c r="D4" s="11">
        <v>38</v>
      </c>
      <c r="E4" s="30" t="s">
        <v>3398</v>
      </c>
      <c r="F4" s="11" t="s">
        <v>17</v>
      </c>
      <c r="G4" s="13" t="s">
        <v>18</v>
      </c>
      <c r="H4" s="13">
        <v>94</v>
      </c>
      <c r="I4" s="13">
        <v>83</v>
      </c>
      <c r="J4" s="13">
        <f t="shared" ref="J4:J33" si="0">H4*0.3+I4*0.7</f>
        <v>86.3</v>
      </c>
      <c r="K4" s="13" t="s">
        <v>19</v>
      </c>
      <c r="L4" s="13"/>
      <c r="M4" s="13"/>
      <c r="N4" s="17"/>
      <c r="O4" s="17"/>
    </row>
    <row r="5" ht="14.25" spans="1:15">
      <c r="A5" s="9">
        <v>2</v>
      </c>
      <c r="B5" s="11" t="s">
        <v>3399</v>
      </c>
      <c r="C5" s="11" t="s">
        <v>113</v>
      </c>
      <c r="D5" s="11">
        <v>35</v>
      </c>
      <c r="E5" s="30" t="s">
        <v>3400</v>
      </c>
      <c r="F5" s="11" t="s">
        <v>17</v>
      </c>
      <c r="G5" s="13" t="s">
        <v>18</v>
      </c>
      <c r="H5" s="13">
        <v>90</v>
      </c>
      <c r="I5" s="13">
        <v>83</v>
      </c>
      <c r="J5" s="13">
        <f t="shared" si="0"/>
        <v>85.1</v>
      </c>
      <c r="K5" s="13" t="s">
        <v>19</v>
      </c>
      <c r="L5" s="13"/>
      <c r="M5" s="13"/>
      <c r="N5" s="17"/>
      <c r="O5" s="17"/>
    </row>
    <row r="6" ht="14.25" spans="1:15">
      <c r="A6" s="9">
        <v>3</v>
      </c>
      <c r="B6" s="11" t="s">
        <v>3401</v>
      </c>
      <c r="C6" s="11" t="s">
        <v>15</v>
      </c>
      <c r="D6" s="11">
        <v>51</v>
      </c>
      <c r="E6" s="30" t="s">
        <v>149</v>
      </c>
      <c r="F6" s="11" t="s">
        <v>855</v>
      </c>
      <c r="G6" s="13" t="s">
        <v>18</v>
      </c>
      <c r="H6" s="13">
        <v>94</v>
      </c>
      <c r="I6" s="13">
        <v>88</v>
      </c>
      <c r="J6" s="13">
        <f t="shared" si="0"/>
        <v>89.8</v>
      </c>
      <c r="K6" s="13" t="s">
        <v>19</v>
      </c>
      <c r="L6" s="13"/>
      <c r="M6" s="13"/>
      <c r="N6" s="17"/>
      <c r="O6" s="17"/>
    </row>
    <row r="7" ht="14.25" spans="1:15">
      <c r="A7" s="9">
        <v>4</v>
      </c>
      <c r="B7" s="11" t="s">
        <v>3402</v>
      </c>
      <c r="C7" s="11" t="s">
        <v>113</v>
      </c>
      <c r="D7" s="11">
        <v>55</v>
      </c>
      <c r="E7" s="30" t="s">
        <v>3293</v>
      </c>
      <c r="F7" s="11" t="s">
        <v>855</v>
      </c>
      <c r="G7" s="13" t="s">
        <v>18</v>
      </c>
      <c r="H7" s="13">
        <v>91</v>
      </c>
      <c r="I7" s="13">
        <v>89</v>
      </c>
      <c r="J7" s="13">
        <f t="shared" si="0"/>
        <v>89.6</v>
      </c>
      <c r="K7" s="13" t="s">
        <v>19</v>
      </c>
      <c r="L7" s="13"/>
      <c r="M7" s="13"/>
      <c r="N7" s="17"/>
      <c r="O7" s="17"/>
    </row>
    <row r="8" ht="14.25" spans="1:15">
      <c r="A8" s="9">
        <v>5</v>
      </c>
      <c r="B8" s="11" t="s">
        <v>3403</v>
      </c>
      <c r="C8" s="11" t="s">
        <v>113</v>
      </c>
      <c r="D8" s="11">
        <v>41</v>
      </c>
      <c r="E8" s="30" t="s">
        <v>1685</v>
      </c>
      <c r="F8" s="11" t="s">
        <v>855</v>
      </c>
      <c r="G8" s="13" t="s">
        <v>18</v>
      </c>
      <c r="H8" s="13">
        <v>91</v>
      </c>
      <c r="I8" s="13">
        <v>84</v>
      </c>
      <c r="J8" s="13">
        <f t="shared" si="0"/>
        <v>86.1</v>
      </c>
      <c r="K8" s="13" t="s">
        <v>19</v>
      </c>
      <c r="L8" s="13"/>
      <c r="M8" s="13"/>
      <c r="N8" s="17"/>
      <c r="O8" s="17"/>
    </row>
    <row r="9" ht="14.25" spans="1:15">
      <c r="A9" s="9">
        <v>6</v>
      </c>
      <c r="B9" s="11" t="s">
        <v>3229</v>
      </c>
      <c r="C9" s="11" t="s">
        <v>113</v>
      </c>
      <c r="D9" s="11">
        <v>50</v>
      </c>
      <c r="E9" s="30" t="s">
        <v>3404</v>
      </c>
      <c r="F9" s="11" t="s">
        <v>855</v>
      </c>
      <c r="G9" s="13" t="s">
        <v>18</v>
      </c>
      <c r="H9" s="13">
        <v>96</v>
      </c>
      <c r="I9" s="13">
        <v>85</v>
      </c>
      <c r="J9" s="13">
        <f t="shared" si="0"/>
        <v>88.3</v>
      </c>
      <c r="K9" s="13" t="s">
        <v>19</v>
      </c>
      <c r="L9" s="13"/>
      <c r="M9" s="13"/>
      <c r="N9" s="17"/>
      <c r="O9" s="17"/>
    </row>
    <row r="10" ht="14.25" spans="1:15">
      <c r="A10" s="9">
        <v>7</v>
      </c>
      <c r="B10" s="11" t="s">
        <v>3405</v>
      </c>
      <c r="C10" s="11" t="s">
        <v>113</v>
      </c>
      <c r="D10" s="11">
        <v>44</v>
      </c>
      <c r="E10" s="30" t="s">
        <v>3406</v>
      </c>
      <c r="F10" s="11" t="s">
        <v>855</v>
      </c>
      <c r="G10" s="13" t="s">
        <v>18</v>
      </c>
      <c r="H10" s="13">
        <v>94</v>
      </c>
      <c r="I10" s="13">
        <v>80</v>
      </c>
      <c r="J10" s="13">
        <f t="shared" si="0"/>
        <v>84.2</v>
      </c>
      <c r="K10" s="13" t="s">
        <v>19</v>
      </c>
      <c r="L10" s="13"/>
      <c r="M10" s="13"/>
      <c r="N10" s="17"/>
      <c r="O10" s="17"/>
    </row>
    <row r="11" ht="14.25" spans="1:15">
      <c r="A11" s="9">
        <v>8</v>
      </c>
      <c r="B11" s="11" t="s">
        <v>3407</v>
      </c>
      <c r="C11" s="11" t="s">
        <v>113</v>
      </c>
      <c r="D11" s="11">
        <v>51</v>
      </c>
      <c r="E11" s="30" t="s">
        <v>3408</v>
      </c>
      <c r="F11" s="11" t="s">
        <v>855</v>
      </c>
      <c r="G11" s="13" t="s">
        <v>18</v>
      </c>
      <c r="H11" s="13">
        <v>94</v>
      </c>
      <c r="I11" s="13">
        <v>77</v>
      </c>
      <c r="J11" s="13">
        <f t="shared" si="0"/>
        <v>82.1</v>
      </c>
      <c r="K11" s="13" t="s">
        <v>19</v>
      </c>
      <c r="L11" s="13"/>
      <c r="M11" s="13"/>
      <c r="N11" s="17"/>
      <c r="O11" s="17"/>
    </row>
    <row r="12" ht="14.25" spans="1:15">
      <c r="A12" s="9">
        <v>9</v>
      </c>
      <c r="B12" s="11" t="s">
        <v>3409</v>
      </c>
      <c r="C12" s="11" t="s">
        <v>113</v>
      </c>
      <c r="D12" s="11">
        <v>52</v>
      </c>
      <c r="E12" s="30" t="s">
        <v>3233</v>
      </c>
      <c r="F12" s="11" t="s">
        <v>855</v>
      </c>
      <c r="G12" s="13" t="s">
        <v>18</v>
      </c>
      <c r="H12" s="13">
        <v>96</v>
      </c>
      <c r="I12" s="13">
        <v>82</v>
      </c>
      <c r="J12" s="13">
        <f t="shared" si="0"/>
        <v>86.2</v>
      </c>
      <c r="K12" s="13" t="s">
        <v>19</v>
      </c>
      <c r="L12" s="13"/>
      <c r="M12" s="13"/>
      <c r="N12" s="17"/>
      <c r="O12" s="17"/>
    </row>
    <row r="13" ht="14.25" spans="1:15">
      <c r="A13" s="9">
        <v>10</v>
      </c>
      <c r="B13" s="11" t="s">
        <v>3410</v>
      </c>
      <c r="C13" s="11" t="s">
        <v>15</v>
      </c>
      <c r="D13" s="11">
        <v>50</v>
      </c>
      <c r="E13" s="30" t="s">
        <v>1650</v>
      </c>
      <c r="F13" s="11" t="s">
        <v>855</v>
      </c>
      <c r="G13" s="13" t="s">
        <v>18</v>
      </c>
      <c r="H13" s="13">
        <v>96</v>
      </c>
      <c r="I13" s="13">
        <v>91</v>
      </c>
      <c r="J13" s="13">
        <f t="shared" si="0"/>
        <v>92.5</v>
      </c>
      <c r="K13" s="13" t="s">
        <v>19</v>
      </c>
      <c r="L13" s="13"/>
      <c r="M13" s="13"/>
      <c r="N13" s="17"/>
      <c r="O13" s="17"/>
    </row>
    <row r="14" ht="14.25" spans="1:15">
      <c r="A14" s="9">
        <v>11</v>
      </c>
      <c r="B14" s="11" t="s">
        <v>3411</v>
      </c>
      <c r="C14" s="11" t="s">
        <v>113</v>
      </c>
      <c r="D14" s="11">
        <v>30</v>
      </c>
      <c r="E14" s="30" t="s">
        <v>3289</v>
      </c>
      <c r="F14" s="11" t="s">
        <v>17</v>
      </c>
      <c r="G14" s="13" t="s">
        <v>18</v>
      </c>
      <c r="H14" s="13">
        <v>95</v>
      </c>
      <c r="I14" s="13">
        <v>79</v>
      </c>
      <c r="J14" s="13">
        <f t="shared" si="0"/>
        <v>83.8</v>
      </c>
      <c r="K14" s="13" t="s">
        <v>19</v>
      </c>
      <c r="L14" s="13"/>
      <c r="M14" s="13"/>
      <c r="N14" s="17"/>
      <c r="O14" s="17"/>
    </row>
    <row r="15" ht="14.25" spans="1:15">
      <c r="A15" s="9">
        <v>12</v>
      </c>
      <c r="B15" s="11" t="s">
        <v>3412</v>
      </c>
      <c r="C15" s="11" t="s">
        <v>113</v>
      </c>
      <c r="D15" s="11">
        <v>46</v>
      </c>
      <c r="E15" s="30" t="s">
        <v>1535</v>
      </c>
      <c r="F15" s="11" t="s">
        <v>855</v>
      </c>
      <c r="G15" s="13" t="s">
        <v>18</v>
      </c>
      <c r="H15" s="13">
        <v>92</v>
      </c>
      <c r="I15" s="13">
        <v>83</v>
      </c>
      <c r="J15" s="13">
        <f t="shared" si="0"/>
        <v>85.7</v>
      </c>
      <c r="K15" s="13" t="s">
        <v>19</v>
      </c>
      <c r="L15" s="13"/>
      <c r="M15" s="13"/>
      <c r="N15" s="17"/>
      <c r="O15" s="17"/>
    </row>
    <row r="16" ht="14.25" spans="1:15">
      <c r="A16" s="9">
        <v>13</v>
      </c>
      <c r="B16" s="11" t="s">
        <v>3413</v>
      </c>
      <c r="C16" s="11" t="s">
        <v>113</v>
      </c>
      <c r="D16" s="11">
        <v>56</v>
      </c>
      <c r="E16" s="30" t="s">
        <v>3414</v>
      </c>
      <c r="F16" s="11" t="s">
        <v>17</v>
      </c>
      <c r="G16" s="13" t="s">
        <v>18</v>
      </c>
      <c r="H16" s="13">
        <v>94</v>
      </c>
      <c r="I16" s="13">
        <v>81</v>
      </c>
      <c r="J16" s="13">
        <f t="shared" si="0"/>
        <v>84.9</v>
      </c>
      <c r="K16" s="13" t="s">
        <v>19</v>
      </c>
      <c r="L16" s="13"/>
      <c r="M16" s="13"/>
      <c r="N16" s="17"/>
      <c r="O16" s="17"/>
    </row>
    <row r="17" ht="14.25" spans="1:15">
      <c r="A17" s="9">
        <v>14</v>
      </c>
      <c r="B17" s="11" t="s">
        <v>3415</v>
      </c>
      <c r="C17" s="11" t="s">
        <v>113</v>
      </c>
      <c r="D17" s="11">
        <v>51</v>
      </c>
      <c r="E17" s="30" t="s">
        <v>3416</v>
      </c>
      <c r="F17" s="11" t="s">
        <v>17</v>
      </c>
      <c r="G17" s="13" t="s">
        <v>18</v>
      </c>
      <c r="H17" s="13">
        <v>94</v>
      </c>
      <c r="I17" s="13">
        <v>81</v>
      </c>
      <c r="J17" s="13">
        <f t="shared" si="0"/>
        <v>84.9</v>
      </c>
      <c r="K17" s="13" t="s">
        <v>19</v>
      </c>
      <c r="L17" s="13"/>
      <c r="M17" s="13"/>
      <c r="N17" s="17"/>
      <c r="O17" s="17"/>
    </row>
    <row r="18" ht="14.25" spans="1:15">
      <c r="A18" s="9">
        <v>15</v>
      </c>
      <c r="B18" s="11" t="s">
        <v>3417</v>
      </c>
      <c r="C18" s="11" t="s">
        <v>113</v>
      </c>
      <c r="D18" s="11">
        <v>58</v>
      </c>
      <c r="E18" s="30" t="s">
        <v>3418</v>
      </c>
      <c r="F18" s="11" t="s">
        <v>17</v>
      </c>
      <c r="G18" s="13" t="s">
        <v>18</v>
      </c>
      <c r="H18" s="13">
        <v>93</v>
      </c>
      <c r="I18" s="13">
        <v>79</v>
      </c>
      <c r="J18" s="13">
        <f t="shared" si="0"/>
        <v>83.2</v>
      </c>
      <c r="K18" s="13" t="s">
        <v>19</v>
      </c>
      <c r="L18" s="13"/>
      <c r="M18" s="13"/>
      <c r="N18" s="17"/>
      <c r="O18" s="17"/>
    </row>
    <row r="19" ht="14.25" spans="1:15">
      <c r="A19" s="9">
        <v>16</v>
      </c>
      <c r="B19" s="11" t="s">
        <v>3419</v>
      </c>
      <c r="C19" s="11" t="s">
        <v>15</v>
      </c>
      <c r="D19" s="11">
        <v>49</v>
      </c>
      <c r="E19" s="30" t="s">
        <v>1478</v>
      </c>
      <c r="F19" s="11" t="s">
        <v>855</v>
      </c>
      <c r="G19" s="13" t="s">
        <v>18</v>
      </c>
      <c r="H19" s="13">
        <v>94</v>
      </c>
      <c r="I19" s="13">
        <v>79</v>
      </c>
      <c r="J19" s="13">
        <f t="shared" si="0"/>
        <v>83.5</v>
      </c>
      <c r="K19" s="13" t="s">
        <v>19</v>
      </c>
      <c r="L19" s="13"/>
      <c r="M19" s="13"/>
      <c r="N19" s="17"/>
      <c r="O19" s="17"/>
    </row>
    <row r="20" ht="14.25" spans="1:15">
      <c r="A20" s="9">
        <v>17</v>
      </c>
      <c r="B20" s="11" t="s">
        <v>3420</v>
      </c>
      <c r="C20" s="11" t="s">
        <v>113</v>
      </c>
      <c r="D20" s="11">
        <v>58</v>
      </c>
      <c r="E20" s="30" t="s">
        <v>3421</v>
      </c>
      <c r="F20" s="11" t="s">
        <v>17</v>
      </c>
      <c r="G20" s="13" t="s">
        <v>18</v>
      </c>
      <c r="H20" s="13">
        <v>92</v>
      </c>
      <c r="I20" s="13">
        <v>82</v>
      </c>
      <c r="J20" s="13">
        <f t="shared" si="0"/>
        <v>85</v>
      </c>
      <c r="K20" s="13" t="s">
        <v>19</v>
      </c>
      <c r="L20" s="13"/>
      <c r="M20" s="13"/>
      <c r="N20" s="17"/>
      <c r="O20" s="17"/>
    </row>
    <row r="21" ht="14.25" spans="1:15">
      <c r="A21" s="9">
        <v>18</v>
      </c>
      <c r="B21" s="11" t="s">
        <v>3422</v>
      </c>
      <c r="C21" s="11" t="s">
        <v>15</v>
      </c>
      <c r="D21" s="11">
        <v>53</v>
      </c>
      <c r="E21" s="30" t="s">
        <v>299</v>
      </c>
      <c r="F21" s="11" t="s">
        <v>855</v>
      </c>
      <c r="G21" s="13" t="s">
        <v>18</v>
      </c>
      <c r="H21" s="13">
        <v>99</v>
      </c>
      <c r="I21" s="13">
        <v>83</v>
      </c>
      <c r="J21" s="13">
        <f t="shared" si="0"/>
        <v>87.8</v>
      </c>
      <c r="K21" s="13" t="s">
        <v>19</v>
      </c>
      <c r="L21" s="13"/>
      <c r="M21" s="13"/>
      <c r="N21" s="17"/>
      <c r="O21" s="17"/>
    </row>
    <row r="22" ht="14.25" spans="1:15">
      <c r="A22" s="9">
        <v>19</v>
      </c>
      <c r="B22" s="11" t="s">
        <v>3423</v>
      </c>
      <c r="C22" s="11" t="s">
        <v>113</v>
      </c>
      <c r="D22" s="11">
        <v>55</v>
      </c>
      <c r="E22" s="30" t="s">
        <v>1116</v>
      </c>
      <c r="F22" s="11" t="s">
        <v>17</v>
      </c>
      <c r="G22" s="13" t="s">
        <v>18</v>
      </c>
      <c r="H22" s="13">
        <v>97</v>
      </c>
      <c r="I22" s="13">
        <v>77</v>
      </c>
      <c r="J22" s="13">
        <f t="shared" si="0"/>
        <v>83</v>
      </c>
      <c r="K22" s="13" t="s">
        <v>19</v>
      </c>
      <c r="L22" s="13"/>
      <c r="M22" s="13"/>
      <c r="N22" s="17"/>
      <c r="O22" s="17"/>
    </row>
    <row r="23" ht="14.25" spans="1:15">
      <c r="A23" s="9">
        <v>20</v>
      </c>
      <c r="B23" s="11" t="s">
        <v>3424</v>
      </c>
      <c r="C23" s="11" t="s">
        <v>113</v>
      </c>
      <c r="D23" s="11">
        <v>55</v>
      </c>
      <c r="E23" s="30" t="s">
        <v>3425</v>
      </c>
      <c r="F23" s="11" t="s">
        <v>17</v>
      </c>
      <c r="G23" s="13" t="s">
        <v>18</v>
      </c>
      <c r="H23" s="13">
        <v>97</v>
      </c>
      <c r="I23" s="13">
        <v>81</v>
      </c>
      <c r="J23" s="13">
        <f t="shared" si="0"/>
        <v>85.8</v>
      </c>
      <c r="K23" s="13" t="s">
        <v>19</v>
      </c>
      <c r="L23" s="13"/>
      <c r="M23" s="13"/>
      <c r="N23" s="17"/>
      <c r="O23" s="17"/>
    </row>
    <row r="24" ht="14.25" spans="1:15">
      <c r="A24" s="9">
        <v>21</v>
      </c>
      <c r="B24" s="11" t="s">
        <v>3426</v>
      </c>
      <c r="C24" s="11" t="s">
        <v>113</v>
      </c>
      <c r="D24" s="11">
        <v>44</v>
      </c>
      <c r="E24" s="30" t="s">
        <v>3427</v>
      </c>
      <c r="F24" s="11" t="s">
        <v>17</v>
      </c>
      <c r="G24" s="13" t="s">
        <v>18</v>
      </c>
      <c r="H24" s="13">
        <v>94</v>
      </c>
      <c r="I24" s="13">
        <v>82</v>
      </c>
      <c r="J24" s="13">
        <f t="shared" si="0"/>
        <v>85.6</v>
      </c>
      <c r="K24" s="13" t="s">
        <v>19</v>
      </c>
      <c r="L24" s="13"/>
      <c r="M24" s="13"/>
      <c r="N24" s="17"/>
      <c r="O24" s="17"/>
    </row>
    <row r="25" ht="14.25" spans="1:15">
      <c r="A25" s="9">
        <v>22</v>
      </c>
      <c r="B25" s="11" t="s">
        <v>3428</v>
      </c>
      <c r="C25" s="11" t="s">
        <v>113</v>
      </c>
      <c r="D25" s="11">
        <v>56</v>
      </c>
      <c r="E25" s="30" t="s">
        <v>3429</v>
      </c>
      <c r="F25" s="11" t="s">
        <v>855</v>
      </c>
      <c r="G25" s="13" t="s">
        <v>18</v>
      </c>
      <c r="H25" s="13">
        <v>98</v>
      </c>
      <c r="I25" s="13">
        <v>81</v>
      </c>
      <c r="J25" s="13">
        <f t="shared" si="0"/>
        <v>86.1</v>
      </c>
      <c r="K25" s="13" t="s">
        <v>19</v>
      </c>
      <c r="L25" s="13"/>
      <c r="M25" s="13"/>
      <c r="N25" s="17"/>
      <c r="O25" s="17"/>
    </row>
    <row r="26" ht="14.25" spans="1:15">
      <c r="A26" s="9">
        <v>23</v>
      </c>
      <c r="B26" s="11" t="s">
        <v>3430</v>
      </c>
      <c r="C26" s="11" t="s">
        <v>113</v>
      </c>
      <c r="D26" s="11">
        <v>43</v>
      </c>
      <c r="E26" s="30" t="s">
        <v>3431</v>
      </c>
      <c r="F26" s="11" t="s">
        <v>17</v>
      </c>
      <c r="G26" s="13" t="s">
        <v>18</v>
      </c>
      <c r="H26" s="13">
        <v>95</v>
      </c>
      <c r="I26" s="13">
        <v>81</v>
      </c>
      <c r="J26" s="13">
        <f t="shared" si="0"/>
        <v>85.2</v>
      </c>
      <c r="K26" s="13" t="s">
        <v>19</v>
      </c>
      <c r="L26" s="13"/>
      <c r="M26" s="13"/>
      <c r="N26" s="17"/>
      <c r="O26" s="17"/>
    </row>
    <row r="27" ht="14.25" spans="1:15">
      <c r="A27" s="9">
        <v>24</v>
      </c>
      <c r="B27" s="11" t="s">
        <v>3432</v>
      </c>
      <c r="C27" s="11" t="s">
        <v>113</v>
      </c>
      <c r="D27" s="11">
        <v>53</v>
      </c>
      <c r="E27" s="30" t="s">
        <v>3433</v>
      </c>
      <c r="F27" s="11" t="s">
        <v>17</v>
      </c>
      <c r="G27" s="13" t="s">
        <v>18</v>
      </c>
      <c r="H27" s="13">
        <v>95</v>
      </c>
      <c r="I27" s="13">
        <v>88</v>
      </c>
      <c r="J27" s="13">
        <f t="shared" si="0"/>
        <v>90.1</v>
      </c>
      <c r="K27" s="13" t="s">
        <v>19</v>
      </c>
      <c r="L27" s="13"/>
      <c r="M27" s="13"/>
      <c r="N27" s="17"/>
      <c r="O27" s="17"/>
    </row>
    <row r="28" ht="14.25" spans="1:15">
      <c r="A28" s="9">
        <v>25</v>
      </c>
      <c r="B28" s="11" t="s">
        <v>3434</v>
      </c>
      <c r="C28" s="11" t="s">
        <v>113</v>
      </c>
      <c r="D28" s="11">
        <v>55</v>
      </c>
      <c r="E28" s="30" t="s">
        <v>3435</v>
      </c>
      <c r="F28" s="11" t="s">
        <v>17</v>
      </c>
      <c r="G28" s="13" t="s">
        <v>18</v>
      </c>
      <c r="H28" s="13">
        <v>95</v>
      </c>
      <c r="I28" s="13">
        <v>80</v>
      </c>
      <c r="J28" s="13">
        <f t="shared" si="0"/>
        <v>84.5</v>
      </c>
      <c r="K28" s="13" t="s">
        <v>19</v>
      </c>
      <c r="L28" s="13"/>
      <c r="M28" s="13"/>
      <c r="N28" s="17"/>
      <c r="O28" s="17"/>
    </row>
    <row r="29" ht="14.25" spans="1:15">
      <c r="A29" s="9">
        <v>26</v>
      </c>
      <c r="B29" s="11" t="s">
        <v>3436</v>
      </c>
      <c r="C29" s="11" t="s">
        <v>15</v>
      </c>
      <c r="D29" s="11">
        <v>51</v>
      </c>
      <c r="E29" s="30" t="s">
        <v>1521</v>
      </c>
      <c r="F29" s="11" t="s">
        <v>17</v>
      </c>
      <c r="G29" s="13" t="s">
        <v>18</v>
      </c>
      <c r="H29" s="13">
        <v>97</v>
      </c>
      <c r="I29" s="13">
        <v>76</v>
      </c>
      <c r="J29" s="13">
        <f t="shared" si="0"/>
        <v>82.3</v>
      </c>
      <c r="K29" s="13" t="s">
        <v>19</v>
      </c>
      <c r="L29" s="13"/>
      <c r="M29" s="13"/>
      <c r="N29" s="17"/>
      <c r="O29" s="17"/>
    </row>
    <row r="30" ht="14.25" spans="1:15">
      <c r="A30" s="9">
        <v>27</v>
      </c>
      <c r="B30" s="11" t="s">
        <v>3437</v>
      </c>
      <c r="C30" s="11" t="s">
        <v>113</v>
      </c>
      <c r="D30" s="11">
        <v>53</v>
      </c>
      <c r="E30" s="30" t="s">
        <v>1629</v>
      </c>
      <c r="F30" s="11" t="s">
        <v>17</v>
      </c>
      <c r="G30" s="13" t="s">
        <v>18</v>
      </c>
      <c r="H30" s="13">
        <v>98</v>
      </c>
      <c r="I30" s="13">
        <v>83</v>
      </c>
      <c r="J30" s="13">
        <f t="shared" si="0"/>
        <v>87.5</v>
      </c>
      <c r="K30" s="13" t="s">
        <v>19</v>
      </c>
      <c r="L30" s="13"/>
      <c r="M30" s="13"/>
      <c r="N30" s="17"/>
      <c r="O30" s="17"/>
    </row>
    <row r="31" ht="14.25" spans="1:15">
      <c r="A31" s="9">
        <v>28</v>
      </c>
      <c r="B31" s="11" t="s">
        <v>3438</v>
      </c>
      <c r="C31" s="11" t="s">
        <v>113</v>
      </c>
      <c r="D31" s="11">
        <v>55</v>
      </c>
      <c r="E31" s="30" t="s">
        <v>3439</v>
      </c>
      <c r="F31" s="11" t="s">
        <v>17</v>
      </c>
      <c r="G31" s="13" t="s">
        <v>18</v>
      </c>
      <c r="H31" s="13">
        <v>98</v>
      </c>
      <c r="I31" s="13">
        <v>91</v>
      </c>
      <c r="J31" s="13">
        <f t="shared" si="0"/>
        <v>93.1</v>
      </c>
      <c r="K31" s="13" t="s">
        <v>19</v>
      </c>
      <c r="L31" s="13"/>
      <c r="M31" s="13"/>
      <c r="N31" s="17"/>
      <c r="O31" s="17"/>
    </row>
    <row r="32" ht="14.25" spans="1:15">
      <c r="A32" s="9">
        <v>29</v>
      </c>
      <c r="B32" s="11" t="s">
        <v>3440</v>
      </c>
      <c r="C32" s="11" t="s">
        <v>113</v>
      </c>
      <c r="D32" s="11">
        <v>57</v>
      </c>
      <c r="E32" s="30" t="s">
        <v>3441</v>
      </c>
      <c r="F32" s="11" t="s">
        <v>17</v>
      </c>
      <c r="G32" s="13" t="s">
        <v>18</v>
      </c>
      <c r="H32" s="13">
        <v>83</v>
      </c>
      <c r="I32" s="13">
        <v>84</v>
      </c>
      <c r="J32" s="13">
        <f t="shared" si="0"/>
        <v>83.7</v>
      </c>
      <c r="K32" s="13" t="s">
        <v>19</v>
      </c>
      <c r="L32" s="13"/>
      <c r="M32" s="13"/>
      <c r="N32" s="17"/>
      <c r="O32" s="17"/>
    </row>
    <row r="33" ht="14.25" spans="1:15">
      <c r="A33" s="9">
        <v>30</v>
      </c>
      <c r="B33" s="11" t="s">
        <v>3442</v>
      </c>
      <c r="C33" s="11" t="s">
        <v>113</v>
      </c>
      <c r="D33" s="11">
        <v>59</v>
      </c>
      <c r="E33" s="30" t="s">
        <v>3443</v>
      </c>
      <c r="F33" s="11" t="s">
        <v>17</v>
      </c>
      <c r="G33" s="13" t="s">
        <v>18</v>
      </c>
      <c r="H33" s="13">
        <v>98</v>
      </c>
      <c r="I33" s="13">
        <v>78</v>
      </c>
      <c r="J33" s="13">
        <f t="shared" si="0"/>
        <v>84</v>
      </c>
      <c r="K33" s="13" t="s">
        <v>19</v>
      </c>
      <c r="L33" s="13"/>
      <c r="M33" s="13"/>
      <c r="N33" s="17"/>
      <c r="O33" s="17"/>
    </row>
  </sheetData>
  <mergeCells count="11">
    <mergeCell ref="A1:M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pageMargins left="0.751388888888889" right="0.751388888888889" top="0.236111111111111" bottom="0.629861111111111" header="0.156944444444444" footer="0.236111111111111"/>
  <pageSetup paperSize="9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文华</vt:lpstr>
      <vt:lpstr>东城区</vt:lpstr>
      <vt:lpstr>辰星</vt:lpstr>
      <vt:lpstr>诚信</vt:lpstr>
      <vt:lpstr>胡兰</vt:lpstr>
      <vt:lpstr>盛达威</vt:lpstr>
      <vt:lpstr>增峰</vt:lpstr>
      <vt:lpstr>康欣</vt:lpstr>
      <vt:lpstr>振丰农资</vt:lpstr>
      <vt:lpstr>鑫明泰</vt:lpstr>
      <vt:lpstr>新鸿顺</vt:lpstr>
      <vt:lpstr>鑫海环境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向阳花</cp:lastModifiedBy>
  <dcterms:created xsi:type="dcterms:W3CDTF">2022-01-14T22:08:00Z</dcterms:created>
  <dcterms:modified xsi:type="dcterms:W3CDTF">2024-08-01T09:00:34Z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758380723B8B4A9EA9BE83AD4A5A4319_13</vt:lpwstr>
  </property>
</Properties>
</file>